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C:\Users\GodZ\Downloads\"/>
    </mc:Choice>
  </mc:AlternateContent>
  <xr:revisionPtr revIDLastSave="0" documentId="13_ncr:1_{51175189-3AA9-48AA-B12B-4BDD6E3514E9}" xr6:coauthVersionLast="47" xr6:coauthVersionMax="47" xr10:uidLastSave="{00000000-0000-0000-0000-000000000000}"/>
  <bookViews>
    <workbookView xWindow="-103" yWindow="-103" windowWidth="22149" windowHeight="13200" firstSheet="10" activeTab="13" xr2:uid="{00000000-000D-0000-FFFF-FFFF00000000}"/>
  </bookViews>
  <sheets>
    <sheet name="01收支总表" sheetId="1" r:id="rId1"/>
    <sheet name="02收入总表" sheetId="2" r:id="rId2"/>
    <sheet name="03支出总表" sheetId="3" r:id="rId3"/>
    <sheet name="04项目支出" sheetId="4" r:id="rId4"/>
    <sheet name="05政府采购预算明细表" sheetId="5" r:id="rId5"/>
    <sheet name="06财拨总表" sheetId="6" r:id="rId6"/>
    <sheet name="07一般公共预算财政拨款支出表" sheetId="7" r:id="rId7"/>
    <sheet name="08一般公共预算财政拨款基本支出表" sheetId="8" r:id="rId8"/>
    <sheet name="09政府性基金预算财政拨款支出表" sheetId="9" r:id="rId9"/>
    <sheet name="10国有资本经营预算财政拨款支出表" sheetId="10" r:id="rId10"/>
    <sheet name="11三公经费支出表" sheetId="11" r:id="rId11"/>
    <sheet name="12政府购买服务预算财政拨款明细表" sheetId="12" r:id="rId12"/>
    <sheet name="13项目支出绩效表" sheetId="13" r:id="rId13"/>
    <sheet name="14部门整体支出绩效目标申报表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5" l="1"/>
  <c r="I18" i="4"/>
  <c r="H18" i="4"/>
  <c r="F8" i="2"/>
  <c r="E8" i="2"/>
  <c r="D8" i="2"/>
  <c r="C35" i="1"/>
  <c r="E33" i="1"/>
  <c r="E35" i="1" s="1"/>
  <c r="C33" i="1"/>
</calcChain>
</file>

<file path=xl/sharedStrings.xml><?xml version="1.0" encoding="utf-8"?>
<sst xmlns="http://schemas.openxmlformats.org/spreadsheetml/2006/main" count="1042" uniqueCount="450">
  <si>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</si>
  <si>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</si>
  <si>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</si>
  <si>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</si>
  <si>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</si>
  <si>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</si>
  <si>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</si>
  <si>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</si>
  <si>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</si>
  <si>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</si>
  <si>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</si>
  <si>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</si>
  <si>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</si>
  <si>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</si>
  <si>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</si>
  <si>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</si>
  <si>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</si>
  <si>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</si>
  <si>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</si>
  <si>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</si>
  <si>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1,306.368708</t>
  </si>
  <si>
    <t>八、事业单位经营收入</t>
  </si>
  <si>
    <t>八、社会保障和就业支出</t>
  </si>
  <si>
    <t>179.519080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</si>
  <si>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</si>
  <si>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</si>
  <si>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</si>
  <si>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</si>
  <si>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</si>
  <si>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</si>
  <si>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</si>
  <si>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</si>
  <si>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</si>
  <si>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</si>
  <si>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</si>
  <si>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</si>
  <si>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</si>
  <si>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206.588355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</si>
  <si>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</si>
  <si>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</si>
  <si>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</si>
  <si>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</si>
  <si>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</si>
  <si>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</si>
  <si>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</si>
  <si>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</si>
  <si>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</si>
  <si>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</si>
  <si>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</si>
  <si>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</si>
  <si>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</si>
  <si>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</si>
  <si>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</si>
  <si>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</si>
  <si>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</si>
  <si>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</si>
  <si>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</si>
  <si>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</si>
  <si>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</si>
  <si>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</si>
  <si>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</si>
  <si>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</si>
  <si>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</si>
  <si>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</si>
  <si>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</si>
  <si>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</si>
  <si>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</si>
  <si>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198</t>
  </si>
  <si>
    <r>
      <rPr>
        <sz val="9"/>
        <color rgb="FF000000"/>
        <rFont val="宋体"/>
        <family val="3"/>
        <charset val="134"/>
      </rPr>
      <t>北京市丰台区文化和旅游局</t>
    </r>
  </si>
  <si>
    <t>1,692.476143</t>
  </si>
  <si>
    <t>198003</t>
  </si>
  <si>
    <r>
      <rPr>
        <sz val="9"/>
        <color rgb="FF000000"/>
        <rFont val="宋体"/>
        <family val="3"/>
        <charset val="134"/>
      </rPr>
      <t>北京市丰台区图书馆</t>
    </r>
  </si>
  <si>
    <t>合    计</t>
  </si>
  <si>
    <t>预算03表 支出预算总表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</si>
  <si>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</si>
  <si>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</si>
  <si>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</si>
  <si>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</si>
  <si>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</si>
  <si>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</si>
  <si>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</si>
  <si>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</si>
  <si>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color rgb="FF000000"/>
        <rFont val="宋体"/>
        <family val="3"/>
        <charset val="134"/>
      </rPr>
      <t>50501-工资福利支出</t>
    </r>
  </si>
  <si>
    <r>
      <rPr>
        <sz val="9"/>
        <color rgb="FF000000"/>
        <rFont val="宋体"/>
        <family val="3"/>
        <charset val="134"/>
      </rPr>
      <t>30101-基本工资</t>
    </r>
  </si>
  <si>
    <t>162.137500</t>
  </si>
  <si>
    <r>
      <rPr>
        <sz val="9"/>
        <color rgb="FF000000"/>
        <rFont val="宋体"/>
        <family val="3"/>
        <charset val="134"/>
      </rPr>
      <t>30102-津贴补贴</t>
    </r>
  </si>
  <si>
    <t>257.028750</t>
  </si>
  <si>
    <r>
      <rPr>
        <sz val="9"/>
        <color rgb="FF000000"/>
        <rFont val="宋体"/>
        <family val="3"/>
        <charset val="134"/>
      </rPr>
      <t>30107-绩效工资</t>
    </r>
  </si>
  <si>
    <t>395.580000</t>
  </si>
  <si>
    <r>
      <rPr>
        <sz val="9"/>
        <color rgb="FF000000"/>
        <rFont val="宋体"/>
        <family val="3"/>
        <charset val="134"/>
      </rPr>
      <t>30110-职工基本医疗保险缴费</t>
    </r>
  </si>
  <si>
    <t>93.571584</t>
  </si>
  <si>
    <r>
      <rPr>
        <sz val="9"/>
        <color rgb="FF000000"/>
        <rFont val="宋体"/>
        <family val="3"/>
        <charset val="134"/>
      </rPr>
      <t>30112-其他社会保障缴费</t>
    </r>
  </si>
  <si>
    <t>6.579252</t>
  </si>
  <si>
    <r>
      <rPr>
        <sz val="9"/>
        <color rgb="FF000000"/>
        <rFont val="宋体"/>
        <family val="3"/>
        <charset val="134"/>
      </rPr>
      <t>30199-其他工资福利支出</t>
    </r>
  </si>
  <si>
    <t>84.100000</t>
  </si>
  <si>
    <r>
      <rPr>
        <sz val="9"/>
        <color rgb="FF000000"/>
        <rFont val="宋体"/>
        <family val="3"/>
        <charset val="134"/>
      </rPr>
      <t>50502-商品和服务支出</t>
    </r>
  </si>
  <si>
    <r>
      <rPr>
        <sz val="9"/>
        <color rgb="FF000000"/>
        <rFont val="宋体"/>
        <family val="3"/>
        <charset val="134"/>
      </rPr>
      <t>30201-办公费</t>
    </r>
  </si>
  <si>
    <t>3.420000</t>
  </si>
  <si>
    <r>
      <rPr>
        <sz val="9"/>
        <color rgb="FF000000"/>
        <rFont val="宋体"/>
        <family val="3"/>
        <charset val="134"/>
      </rPr>
      <t>30202-印刷费</t>
    </r>
  </si>
  <si>
    <t>0.513000</t>
  </si>
  <si>
    <r>
      <rPr>
        <sz val="9"/>
        <color rgb="FF000000"/>
        <rFont val="宋体"/>
        <family val="3"/>
        <charset val="134"/>
      </rPr>
      <t>30205-水费</t>
    </r>
  </si>
  <si>
    <t>2.031738</t>
  </si>
  <si>
    <r>
      <rPr>
        <sz val="9"/>
        <color rgb="FF000000"/>
        <rFont val="宋体"/>
        <family val="3"/>
        <charset val="134"/>
      </rPr>
      <t>30206-电费</t>
    </r>
  </si>
  <si>
    <t>17.546364</t>
  </si>
  <si>
    <r>
      <rPr>
        <sz val="9"/>
        <color rgb="FF000000"/>
        <rFont val="宋体"/>
        <family val="3"/>
        <charset val="134"/>
      </rPr>
      <t>30207-邮电费</t>
    </r>
  </si>
  <si>
    <t>2.142000</t>
  </si>
  <si>
    <r>
      <rPr>
        <sz val="9"/>
        <color rgb="FF000000"/>
        <rFont val="宋体"/>
        <family val="3"/>
        <charset val="134"/>
      </rPr>
      <t>30211-差旅费</t>
    </r>
  </si>
  <si>
    <t>0.342000</t>
  </si>
  <si>
    <r>
      <rPr>
        <sz val="9"/>
        <color rgb="FF000000"/>
        <rFont val="宋体"/>
        <family val="3"/>
        <charset val="134"/>
      </rPr>
      <t>30213-维修（护）费</t>
    </r>
  </si>
  <si>
    <r>
      <rPr>
        <sz val="9"/>
        <color rgb="FF000000"/>
        <rFont val="宋体"/>
        <family val="3"/>
        <charset val="134"/>
      </rPr>
      <t>30215-会议费</t>
    </r>
  </si>
  <si>
    <t>1.026000</t>
  </si>
  <si>
    <r>
      <rPr>
        <sz val="9"/>
        <color rgb="FF000000"/>
        <rFont val="宋体"/>
        <family val="3"/>
        <charset val="134"/>
      </rPr>
      <t>30216-培训费</t>
    </r>
  </si>
  <si>
    <t>1.710000</t>
  </si>
  <si>
    <r>
      <rPr>
        <sz val="9"/>
        <color rgb="FF000000"/>
        <rFont val="宋体"/>
        <family val="3"/>
        <charset val="134"/>
      </rPr>
      <t>30228-工会经费</t>
    </r>
  </si>
  <si>
    <t>16.294926</t>
  </si>
  <si>
    <r>
      <rPr>
        <sz val="9"/>
        <color rgb="FF000000"/>
        <rFont val="宋体"/>
        <family val="3"/>
        <charset val="134"/>
      </rPr>
      <t>30229-福利费</t>
    </r>
  </si>
  <si>
    <t>15.960000</t>
  </si>
  <si>
    <r>
      <rPr>
        <sz val="9"/>
        <color rgb="FF000000"/>
        <rFont val="宋体"/>
        <family val="3"/>
        <charset val="134"/>
      </rPr>
      <t>30231-公务用车运行维护费</t>
    </r>
  </si>
  <si>
    <t>3.600000</t>
  </si>
  <si>
    <r>
      <rPr>
        <sz val="9"/>
        <color rgb="FF000000"/>
        <rFont val="宋体"/>
        <family val="3"/>
        <charset val="134"/>
      </rPr>
      <t>30299-其他商品和服务支出</t>
    </r>
  </si>
  <si>
    <t>14.543594</t>
  </si>
  <si>
    <r>
      <rPr>
        <sz val="9"/>
        <color rgb="FF000000"/>
        <rFont val="宋体"/>
        <family val="3"/>
        <charset val="134"/>
      </rPr>
      <t>30227-委托业务费</t>
    </r>
  </si>
  <si>
    <t>12.249800</t>
  </si>
  <si>
    <t>154.921000</t>
  </si>
  <si>
    <r>
      <rPr>
        <sz val="9"/>
        <color rgb="FF000000"/>
        <rFont val="宋体"/>
        <family val="3"/>
        <charset val="134"/>
      </rPr>
      <t>50601-资本性支出（一）</t>
    </r>
  </si>
  <si>
    <r>
      <rPr>
        <sz val="9"/>
        <color rgb="FF000000"/>
        <rFont val="宋体"/>
        <family val="3"/>
        <charset val="134"/>
      </rPr>
      <t>31099-其他资本性支出</t>
    </r>
  </si>
  <si>
    <t>60.729200</t>
  </si>
  <si>
    <r>
      <rPr>
        <sz val="9"/>
        <color rgb="FF000000"/>
        <rFont val="宋体"/>
        <family val="3"/>
        <charset val="134"/>
      </rPr>
      <t>50905-离退休费</t>
    </r>
  </si>
  <si>
    <r>
      <rPr>
        <sz val="9"/>
        <color rgb="FF000000"/>
        <rFont val="宋体"/>
        <family val="3"/>
        <charset val="134"/>
      </rPr>
      <t>30302-退休费</t>
    </r>
  </si>
  <si>
    <t>36.793000</t>
  </si>
  <si>
    <r>
      <rPr>
        <sz val="9"/>
        <color rgb="FF000000"/>
        <rFont val="宋体"/>
        <family val="3"/>
        <charset val="134"/>
      </rPr>
      <t>30108-机关事业单位基本养老保险缴费</t>
    </r>
  </si>
  <si>
    <t>95.150720</t>
  </si>
  <si>
    <r>
      <rPr>
        <sz val="9"/>
        <color rgb="FF000000"/>
        <rFont val="宋体"/>
        <family val="3"/>
        <charset val="134"/>
      </rPr>
      <t>30109-职业年金缴费</t>
    </r>
  </si>
  <si>
    <t>47.575360</t>
  </si>
  <si>
    <r>
      <rPr>
        <sz val="9"/>
        <color rgb="FF000000"/>
        <rFont val="宋体"/>
        <family val="3"/>
        <charset val="134"/>
      </rPr>
      <t>30113-住房公积金</t>
    </r>
  </si>
  <si>
    <t>94.812600</t>
  </si>
  <si>
    <t>111.775755</t>
  </si>
  <si>
    <t>1,380.476143</t>
  </si>
  <si>
    <t>312.000000</t>
  </si>
  <si>
    <t xml:space="preserve">
</t>
  </si>
  <si>
    <t>预算04表 项目支出表</t>
  </si>
  <si>
    <t>项目单位</t>
  </si>
  <si>
    <t>类型</t>
  </si>
  <si>
    <t>项目名称</t>
  </si>
  <si>
    <t>支出功能分类科目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</si>
  <si>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</si>
  <si>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</si>
  <si>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</si>
  <si>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</si>
  <si>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</si>
  <si>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color rgb="FF000000"/>
        <rFont val="宋体"/>
        <family val="3"/>
        <charset val="134"/>
      </rPr>
      <t>198003-北京市丰台区图书馆</t>
    </r>
  </si>
  <si>
    <r>
      <rPr>
        <sz val="9"/>
        <color rgb="FF000000"/>
        <rFont val="宋体"/>
        <family val="3"/>
        <charset val="134"/>
      </rPr>
      <t>22-公益一类</t>
    </r>
  </si>
  <si>
    <r>
      <rPr>
        <sz val="9"/>
        <color rgb="FF000000"/>
        <rFont val="宋体"/>
        <family val="3"/>
        <charset val="134"/>
      </rPr>
      <t>2023年书香丰台活动</t>
    </r>
  </si>
  <si>
    <r>
      <rPr>
        <sz val="9"/>
        <color rgb="FF000000"/>
        <rFont val="宋体"/>
        <family val="3"/>
        <charset val="134"/>
      </rPr>
      <t>2070199-其他文化和旅游支出</t>
    </r>
  </si>
  <si>
    <t>45.000000</t>
  </si>
  <si>
    <r>
      <rPr>
        <sz val="9"/>
        <color rgb="FF000000"/>
        <rFont val="宋体"/>
        <family val="3"/>
        <charset val="134"/>
      </rPr>
      <t>2023年丰台区农家书屋（益民书屋）图书补充更新</t>
    </r>
  </si>
  <si>
    <t>19.800000</t>
  </si>
  <si>
    <r>
      <rPr>
        <sz val="9"/>
        <color rgb="FF000000"/>
        <rFont val="宋体"/>
        <family val="3"/>
        <charset val="134"/>
      </rPr>
      <t>2023年区图书馆三馆免费开放补助</t>
    </r>
  </si>
  <si>
    <t>45.361000</t>
  </si>
  <si>
    <t>4.639000</t>
  </si>
  <si>
    <r>
      <rPr>
        <sz val="9"/>
        <color rgb="FF000000"/>
        <rFont val="宋体"/>
        <family val="3"/>
        <charset val="134"/>
      </rPr>
      <t>2023年区图书馆新馆补充图书购置</t>
    </r>
  </si>
  <si>
    <t>0.249800</t>
  </si>
  <si>
    <t>29.250200</t>
  </si>
  <si>
    <r>
      <rPr>
        <sz val="9"/>
        <color rgb="FF000000"/>
        <rFont val="宋体"/>
        <family val="3"/>
        <charset val="134"/>
      </rPr>
      <t>2023年信息化管理运营服务费</t>
    </r>
  </si>
  <si>
    <t>12.000000</t>
  </si>
  <si>
    <r>
      <rPr>
        <sz val="9"/>
        <color rgb="FF000000"/>
        <rFont val="宋体"/>
        <family val="3"/>
        <charset val="134"/>
      </rPr>
      <t>2023年丰台区公共图书馆总分馆制服务体系建设</t>
    </r>
  </si>
  <si>
    <t>21.000000</t>
  </si>
  <si>
    <r>
      <rPr>
        <sz val="9"/>
        <color rgb="FF000000"/>
        <rFont val="宋体"/>
        <family val="3"/>
        <charset val="134"/>
      </rPr>
      <t>2023年区图书馆中央三馆免费开放补助</t>
    </r>
  </si>
  <si>
    <t>37.960000</t>
  </si>
  <si>
    <t>7.040000</t>
  </si>
  <si>
    <r>
      <rPr>
        <sz val="9"/>
        <color rgb="FF000000"/>
        <rFont val="宋体"/>
        <family val="3"/>
        <charset val="134"/>
      </rPr>
      <t>2023年部门运转--聘用人员经费</t>
    </r>
  </si>
  <si>
    <r>
      <rPr>
        <sz val="9"/>
        <color rgb="FF000000"/>
        <rFont val="宋体"/>
        <family val="3"/>
        <charset val="134"/>
      </rPr>
      <t>2070104-图书馆</t>
    </r>
  </si>
  <si>
    <r>
      <rPr>
        <sz val="9"/>
        <color rgb="FF000000"/>
        <rFont val="宋体"/>
        <family val="3"/>
        <charset val="134"/>
      </rPr>
      <t>2023年丰台区图书馆互联网宽带租赁</t>
    </r>
  </si>
  <si>
    <t>5.600000</t>
  </si>
  <si>
    <t>合  计</t>
  </si>
  <si>
    <t>预算05表 政府采购预算明细表</t>
  </si>
  <si>
    <t>采购类别</t>
  </si>
  <si>
    <t>金额</t>
  </si>
  <si>
    <r>
      <rPr>
        <sz val="9"/>
        <color rgb="FF000000"/>
        <rFont val="宋体"/>
        <family val="3"/>
        <charset val="134"/>
      </rPr>
      <t>A-货物</t>
    </r>
  </si>
  <si>
    <t>1.120000</t>
  </si>
  <si>
    <r>
      <rPr>
        <sz val="9"/>
        <color rgb="FF000000"/>
        <rFont val="宋体"/>
        <family val="3"/>
        <charset val="134"/>
      </rPr>
      <t>C-服务</t>
    </r>
  </si>
  <si>
    <t>16.300000</t>
  </si>
  <si>
    <t>预算06表 财政拨款收支预算总表</t>
  </si>
  <si>
    <t>一、本年收入</t>
  </si>
  <si>
    <t>一、本年支出</t>
  </si>
  <si>
    <t>（一）一般公共预算资金</t>
  </si>
  <si>
    <r>
      <rPr>
        <sz val="9"/>
        <color rgb="FF000000"/>
        <rFont val="宋体"/>
        <family val="3"/>
        <charset val="134"/>
      </rPr>
      <t>一、一般公共服务支出</t>
    </r>
  </si>
  <si>
    <t>（二）政府性基金预算资金</t>
  </si>
  <si>
    <r>
      <rPr>
        <sz val="9"/>
        <color rgb="FF000000"/>
        <rFont val="宋体"/>
        <family val="3"/>
        <charset val="134"/>
      </rPr>
      <t>二、外交支出</t>
    </r>
  </si>
  <si>
    <t>（三）国有资本经营预算资金</t>
  </si>
  <si>
    <r>
      <rPr>
        <sz val="9"/>
        <color rgb="FF000000"/>
        <rFont val="宋体"/>
        <family val="3"/>
        <charset val="134"/>
      </rPr>
      <t>三、国防支出</t>
    </r>
  </si>
  <si>
    <r>
      <rPr>
        <sz val="9"/>
        <color rgb="FF000000"/>
        <rFont val="宋体"/>
        <family val="3"/>
        <charset val="134"/>
      </rPr>
      <t>四、公共安全支出</t>
    </r>
  </si>
  <si>
    <r>
      <rPr>
        <sz val="9"/>
        <color rgb="FF000000"/>
        <rFont val="宋体"/>
        <family val="3"/>
        <charset val="134"/>
      </rPr>
      <t>五、教育支出</t>
    </r>
  </si>
  <si>
    <r>
      <rPr>
        <sz val="9"/>
        <color rgb="FF000000"/>
        <rFont val="宋体"/>
        <family val="3"/>
        <charset val="134"/>
      </rPr>
      <t>六、科学技术支出</t>
    </r>
  </si>
  <si>
    <r>
      <rPr>
        <sz val="9"/>
        <color rgb="FF000000"/>
        <rFont val="宋体"/>
        <family val="3"/>
        <charset val="134"/>
      </rPr>
      <t>七、文化旅游体育与传媒支出</t>
    </r>
  </si>
  <si>
    <r>
      <rPr>
        <sz val="9"/>
        <color rgb="FF000000"/>
        <rFont val="宋体"/>
        <family val="3"/>
        <charset val="134"/>
      </rPr>
      <t>八、社会保障和就业支出</t>
    </r>
  </si>
  <si>
    <r>
      <rPr>
        <sz val="9"/>
        <color rgb="FF000000"/>
        <rFont val="宋体"/>
        <family val="3"/>
        <charset val="134"/>
      </rPr>
      <t>九、社会保险基金支出</t>
    </r>
  </si>
  <si>
    <r>
      <rPr>
        <sz val="9"/>
        <color rgb="FF000000"/>
        <rFont val="宋体"/>
        <family val="3"/>
        <charset val="134"/>
      </rPr>
      <t>十、卫生健康支出</t>
    </r>
  </si>
  <si>
    <r>
      <rPr>
        <sz val="9"/>
        <color rgb="FF000000"/>
        <rFont val="宋体"/>
        <family val="3"/>
        <charset val="134"/>
      </rPr>
      <t>十一、节能环保支出</t>
    </r>
  </si>
  <si>
    <r>
      <rPr>
        <sz val="9"/>
        <color rgb="FF000000"/>
        <rFont val="宋体"/>
        <family val="3"/>
        <charset val="134"/>
      </rPr>
      <t>十二、城乡社区支出</t>
    </r>
  </si>
  <si>
    <r>
      <rPr>
        <sz val="9"/>
        <color rgb="FF000000"/>
        <rFont val="宋体"/>
        <family val="3"/>
        <charset val="134"/>
      </rPr>
      <t>十三、农林水支出</t>
    </r>
  </si>
  <si>
    <r>
      <rPr>
        <sz val="9"/>
        <color rgb="FF000000"/>
        <rFont val="宋体"/>
        <family val="3"/>
        <charset val="134"/>
      </rPr>
      <t>十四、交通运输支出</t>
    </r>
  </si>
  <si>
    <r>
      <rPr>
        <sz val="9"/>
        <color rgb="FF000000"/>
        <rFont val="宋体"/>
        <family val="3"/>
        <charset val="134"/>
      </rPr>
      <t>十五、资源勘探工业信息等支出</t>
    </r>
  </si>
  <si>
    <r>
      <rPr>
        <sz val="9"/>
        <color rgb="FF000000"/>
        <rFont val="宋体"/>
        <family val="3"/>
        <charset val="134"/>
      </rPr>
      <t>十六、商业服务业等支出</t>
    </r>
  </si>
  <si>
    <r>
      <rPr>
        <sz val="9"/>
        <color rgb="FF000000"/>
        <rFont val="宋体"/>
        <family val="3"/>
        <charset val="134"/>
      </rPr>
      <t>十七、金融支出</t>
    </r>
  </si>
  <si>
    <r>
      <rPr>
        <sz val="9"/>
        <color rgb="FF000000"/>
        <rFont val="宋体"/>
        <family val="3"/>
        <charset val="134"/>
      </rPr>
      <t>十八、援助其他地区支出</t>
    </r>
  </si>
  <si>
    <r>
      <rPr>
        <sz val="9"/>
        <color rgb="FF000000"/>
        <rFont val="宋体"/>
        <family val="3"/>
        <charset val="134"/>
      </rPr>
      <t>十九、自然资源海洋气象等支出</t>
    </r>
  </si>
  <si>
    <r>
      <rPr>
        <sz val="9"/>
        <color rgb="FF000000"/>
        <rFont val="宋体"/>
        <family val="3"/>
        <charset val="134"/>
      </rPr>
      <t>二十、住房保障支出</t>
    </r>
  </si>
  <si>
    <r>
      <rPr>
        <sz val="9"/>
        <color rgb="FF000000"/>
        <rFont val="宋体"/>
        <family val="3"/>
        <charset val="134"/>
      </rPr>
      <t>二十一、粮油物资储备支出</t>
    </r>
  </si>
  <si>
    <r>
      <rPr>
        <sz val="9"/>
        <color rgb="FF000000"/>
        <rFont val="宋体"/>
        <family val="3"/>
        <charset val="134"/>
      </rPr>
      <t>二十二、国有资本经营预算支出</t>
    </r>
  </si>
  <si>
    <r>
      <rPr>
        <sz val="9"/>
        <color rgb="FF000000"/>
        <rFont val="宋体"/>
        <family val="3"/>
        <charset val="134"/>
      </rPr>
      <t>二十三、灾害防治及应急管理支出</t>
    </r>
  </si>
  <si>
    <r>
      <rPr>
        <sz val="9"/>
        <color rgb="FF000000"/>
        <rFont val="宋体"/>
        <family val="3"/>
        <charset val="134"/>
      </rPr>
      <t>二十四、预备费</t>
    </r>
  </si>
  <si>
    <r>
      <rPr>
        <sz val="9"/>
        <color rgb="FF000000"/>
        <rFont val="宋体"/>
        <family val="3"/>
        <charset val="134"/>
      </rPr>
      <t>二十五、其他支出</t>
    </r>
  </si>
  <si>
    <r>
      <rPr>
        <sz val="9"/>
        <color rgb="FF000000"/>
        <rFont val="宋体"/>
        <family val="3"/>
        <charset val="134"/>
      </rPr>
      <t>二十六、转移性支出</t>
    </r>
  </si>
  <si>
    <r>
      <rPr>
        <sz val="9"/>
        <color rgb="FF000000"/>
        <rFont val="宋体"/>
        <family val="3"/>
        <charset val="134"/>
      </rPr>
      <t>二十七、债务还本支出</t>
    </r>
  </si>
  <si>
    <r>
      <rPr>
        <sz val="9"/>
        <color rgb="FF000000"/>
        <rFont val="宋体"/>
        <family val="3"/>
        <charset val="134"/>
      </rPr>
      <t>二十八、债务付息支出</t>
    </r>
  </si>
  <si>
    <r>
      <rPr>
        <sz val="9"/>
        <color rgb="FF000000"/>
        <rFont val="宋体"/>
        <family val="3"/>
        <charset val="134"/>
      </rPr>
      <t>二十九、债务发行费用支出</t>
    </r>
  </si>
  <si>
    <r>
      <rPr>
        <sz val="9"/>
        <color rgb="FF000000"/>
        <rFont val="宋体"/>
        <family val="3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</si>
  <si>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</si>
  <si>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</si>
  <si>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</si>
  <si>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</si>
  <si>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</si>
  <si>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</si>
  <si>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</si>
  <si>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</si>
  <si>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</si>
  <si>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</si>
  <si>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</si>
  <si>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</si>
  <si>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</si>
  <si>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</si>
  <si>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</si>
  <si>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2070199</t>
  </si>
  <si>
    <r>
      <rPr>
        <sz val="9"/>
        <color rgb="FF000000"/>
        <rFont val="宋体"/>
        <family val="3"/>
        <charset val="134"/>
      </rPr>
      <t>其他文化和旅游支出</t>
    </r>
  </si>
  <si>
    <t>227.900000</t>
  </si>
  <si>
    <t>2070104</t>
  </si>
  <si>
    <r>
      <rPr>
        <sz val="9"/>
        <color rgb="FF000000"/>
        <rFont val="宋体"/>
        <family val="3"/>
        <charset val="134"/>
      </rPr>
      <t>图书馆</t>
    </r>
  </si>
  <si>
    <t>1,078.468708</t>
  </si>
  <si>
    <t>994.368708</t>
  </si>
  <si>
    <t>914.897086</t>
  </si>
  <si>
    <t>79.471622</t>
  </si>
  <si>
    <t>2080506</t>
  </si>
  <si>
    <r>
      <rPr>
        <sz val="9"/>
        <color rgb="FF000000"/>
        <rFont val="宋体"/>
        <family val="3"/>
        <charset val="134"/>
      </rPr>
      <t>机关事业单位职业年金缴费支出</t>
    </r>
  </si>
  <si>
    <t>2080502</t>
  </si>
  <si>
    <r>
      <rPr>
        <sz val="9"/>
        <color rgb="FF000000"/>
        <rFont val="宋体"/>
        <family val="3"/>
        <charset val="134"/>
      </rPr>
      <t>事业单位离退休</t>
    </r>
  </si>
  <si>
    <t>2210201</t>
  </si>
  <si>
    <r>
      <rPr>
        <sz val="9"/>
        <color rgb="FF000000"/>
        <rFont val="宋体"/>
        <family val="3"/>
        <charset val="134"/>
      </rPr>
      <t>住房公积金</t>
    </r>
  </si>
  <si>
    <t>2210203</t>
  </si>
  <si>
    <r>
      <rPr>
        <sz val="9"/>
        <color rgb="FF000000"/>
        <rFont val="宋体"/>
        <family val="3"/>
        <charset val="134"/>
      </rPr>
      <t>购房补贴</t>
    </r>
  </si>
  <si>
    <t>2080505</t>
  </si>
  <si>
    <r>
      <rPr>
        <sz val="9"/>
        <color rgb="FF000000"/>
        <rFont val="宋体"/>
        <family val="3"/>
        <charset val="134"/>
      </rPr>
      <t>机关事业单位基本养老保险缴费支出</t>
    </r>
  </si>
  <si>
    <t>1,301.004521</t>
  </si>
  <si>
    <t>预算08表 一般公共预算财政拨款基本支出表</t>
  </si>
  <si>
    <t>368.804505</t>
  </si>
  <si>
    <t>预算09表 政府性基金预算财政拨款支出表</t>
  </si>
  <si>
    <t>备注：本单位本年度不涉及。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</si>
  <si>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</si>
  <si>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</si>
  <si>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</si>
  <si>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</si>
  <si>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</si>
  <si>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</si>
  <si>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</si>
  <si>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</si>
  <si>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</si>
  <si>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</si>
  <si>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2023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</si>
  <si>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</si>
  <si>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</si>
  <si>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</si>
  <si>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</si>
  <si>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</si>
  <si>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</si>
  <si>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</si>
  <si>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</si>
  <si>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</si>
  <si>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</si>
  <si>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</si>
  <si>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</si>
  <si>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</si>
  <si>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</si>
  <si>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</si>
  <si>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</si>
  <si>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</si>
  <si>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</si>
  <si>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</si>
  <si>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</si>
  <si>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</si>
  <si>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</si>
  <si>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</si>
  <si>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</si>
  <si>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198003-北京市丰台区图书馆</t>
  </si>
  <si>
    <t>11010623T000002016767-2023年书香丰台活动</t>
  </si>
  <si>
    <t>31-部门项目</t>
  </si>
  <si>
    <t>赵慧言</t>
  </si>
  <si>
    <t>13811427675</t>
  </si>
  <si>
    <r>
      <rPr>
        <sz val="9"/>
        <color rgb="FF000000"/>
        <rFont val="宋体"/>
        <family val="3"/>
        <charset val="134"/>
      </rPr>
      <t>根据市、区要求，开展全民阅读推广工作，计划开展各类阅读专题讲座、阅读分享会、展览展示及各类比赛评选活动等，共计开展不少于70场次，活动视疫情防疫要求调整活动形式。</t>
    </r>
  </si>
  <si>
    <r>
      <rPr>
        <sz val="9"/>
        <color rgb="FF000000"/>
        <rFont val="宋体"/>
        <family val="3"/>
        <charset val="134"/>
      </rPr>
      <t>成本指标</t>
    </r>
  </si>
  <si>
    <r>
      <rPr>
        <sz val="9"/>
        <color rgb="FF000000"/>
        <rFont val="宋体"/>
        <family val="3"/>
        <charset val="134"/>
      </rPr>
      <t>经济成本指标</t>
    </r>
  </si>
  <si>
    <r>
      <rPr>
        <sz val="9"/>
        <color rgb="FF000000"/>
        <rFont val="宋体"/>
        <family val="3"/>
        <charset val="134"/>
      </rPr>
      <t>项目成本控制在预算内</t>
    </r>
  </si>
  <si>
    <r>
      <rPr>
        <sz val="9"/>
        <color rgb="FF000000"/>
        <rFont val="宋体"/>
        <family val="3"/>
        <charset val="134"/>
      </rPr>
      <t>≤</t>
    </r>
  </si>
  <si>
    <t>45</t>
  </si>
  <si>
    <t>万元</t>
  </si>
  <si>
    <r>
      <rPr>
        <sz val="9"/>
        <color rgb="FF000000"/>
        <rFont val="宋体"/>
        <family val="3"/>
        <charset val="134"/>
      </rPr>
      <t>产出指标</t>
    </r>
  </si>
  <si>
    <r>
      <rPr>
        <sz val="9"/>
        <color rgb="FF000000"/>
        <rFont val="宋体"/>
        <family val="3"/>
        <charset val="134"/>
      </rPr>
      <t>数量指标</t>
    </r>
  </si>
  <si>
    <r>
      <rPr>
        <sz val="9"/>
        <color rgb="FF000000"/>
        <rFont val="宋体"/>
        <family val="3"/>
        <charset val="134"/>
      </rPr>
      <t>全年开展活动场次</t>
    </r>
  </si>
  <si>
    <r>
      <rPr>
        <sz val="9"/>
        <color rgb="FF000000"/>
        <rFont val="宋体"/>
        <family val="3"/>
        <charset val="134"/>
      </rPr>
      <t>≥</t>
    </r>
  </si>
  <si>
    <t>70</t>
  </si>
  <si>
    <t>场次</t>
  </si>
  <si>
    <r>
      <rPr>
        <sz val="9"/>
        <color rgb="FF000000"/>
        <rFont val="宋体"/>
        <family val="3"/>
        <charset val="134"/>
      </rPr>
      <t>质量指标</t>
    </r>
  </si>
  <si>
    <r>
      <rPr>
        <sz val="9"/>
        <color rgb="FF000000"/>
        <rFont val="宋体"/>
        <family val="3"/>
        <charset val="134"/>
      </rPr>
      <t>全年活动发生事故次数</t>
    </r>
  </si>
  <si>
    <r>
      <rPr>
        <sz val="9"/>
        <color rgb="FF000000"/>
        <rFont val="宋体"/>
        <family val="3"/>
        <charset val="134"/>
      </rPr>
      <t>＝</t>
    </r>
  </si>
  <si>
    <t>0</t>
  </si>
  <si>
    <t>次</t>
  </si>
  <si>
    <r>
      <rPr>
        <sz val="9"/>
        <color rgb="FF000000"/>
        <rFont val="宋体"/>
        <family val="3"/>
        <charset val="134"/>
      </rPr>
      <t>时效指标</t>
    </r>
  </si>
  <si>
    <r>
      <rPr>
        <sz val="9"/>
        <color rgb="FF000000"/>
        <rFont val="宋体"/>
        <family val="3"/>
        <charset val="134"/>
      </rPr>
      <t>活动开展时间</t>
    </r>
  </si>
  <si>
    <t>1</t>
  </si>
  <si>
    <t>年</t>
  </si>
  <si>
    <r>
      <rPr>
        <sz val="9"/>
        <color rgb="FF000000"/>
        <rFont val="宋体"/>
        <family val="3"/>
        <charset val="134"/>
      </rPr>
      <t>效益指标</t>
    </r>
  </si>
  <si>
    <r>
      <rPr>
        <sz val="9"/>
        <color rgb="FF000000"/>
        <rFont val="宋体"/>
        <family val="3"/>
        <charset val="134"/>
      </rPr>
      <t>社会效益指标</t>
    </r>
  </si>
  <si>
    <r>
      <rPr>
        <sz val="9"/>
        <color rgb="FF000000"/>
        <rFont val="宋体"/>
        <family val="3"/>
        <charset val="134"/>
      </rPr>
      <t>全民阅读知晓率</t>
    </r>
  </si>
  <si>
    <t>90</t>
  </si>
  <si>
    <t>%</t>
  </si>
  <si>
    <r>
      <rPr>
        <sz val="9"/>
        <color rgb="FF000000"/>
        <rFont val="宋体"/>
        <family val="3"/>
        <charset val="134"/>
      </rPr>
      <t>满意度指标</t>
    </r>
  </si>
  <si>
    <r>
      <rPr>
        <sz val="9"/>
        <color rgb="FF000000"/>
        <rFont val="宋体"/>
        <family val="3"/>
        <charset val="134"/>
      </rPr>
      <t>服务对象满意度指标</t>
    </r>
  </si>
  <si>
    <r>
      <rPr>
        <sz val="9"/>
        <color rgb="FF000000"/>
        <rFont val="宋体"/>
        <family val="3"/>
        <charset val="134"/>
      </rPr>
      <t>读者满意率</t>
    </r>
  </si>
  <si>
    <t>11010623T000002016788-2023年丰台区农家书屋（益民书屋）图书补充更新</t>
  </si>
  <si>
    <t>陈征</t>
  </si>
  <si>
    <t>13810752232</t>
  </si>
  <si>
    <r>
      <rPr>
        <sz val="9"/>
        <color rgb="FF000000"/>
        <rFont val="宋体"/>
        <family val="3"/>
        <charset val="134"/>
      </rPr>
      <t>根据国家新闻出版署关于农家书屋重点出版物推荐目录的通知要求，开展农家书屋（益民书屋）图书补充更新工作。</t>
    </r>
  </si>
  <si>
    <r>
      <rPr>
        <sz val="9"/>
        <color rgb="FF000000"/>
        <rFont val="宋体"/>
        <family val="3"/>
        <charset val="134"/>
      </rPr>
      <t>项目预算支出控制数</t>
    </r>
  </si>
  <si>
    <t>19.8</t>
  </si>
  <si>
    <r>
      <rPr>
        <sz val="9"/>
        <color rgb="FF000000"/>
        <rFont val="宋体"/>
        <family val="3"/>
        <charset val="134"/>
      </rPr>
      <t>采购图书册数</t>
    </r>
  </si>
  <si>
    <t>4950</t>
  </si>
  <si>
    <t>册</t>
  </si>
  <si>
    <r>
      <rPr>
        <sz val="9"/>
        <color rgb="FF000000"/>
        <rFont val="宋体"/>
        <family val="3"/>
        <charset val="134"/>
      </rPr>
      <t>符合国家出版物要求</t>
    </r>
  </si>
  <si>
    <r>
      <rPr>
        <sz val="9"/>
        <color rgb="FF000000"/>
        <rFont val="宋体"/>
        <family val="3"/>
        <charset val="134"/>
      </rPr>
      <t>定性</t>
    </r>
  </si>
  <si>
    <t>正版</t>
  </si>
  <si>
    <r>
      <rPr>
        <sz val="9"/>
        <color rgb="FF000000"/>
        <rFont val="宋体"/>
        <family val="3"/>
        <charset val="134"/>
      </rPr>
      <t>项目支出实际</t>
    </r>
  </si>
  <si>
    <r>
      <rPr>
        <sz val="9"/>
        <color rgb="FF000000"/>
        <rFont val="宋体"/>
        <family val="3"/>
        <charset val="134"/>
      </rPr>
      <t>提升涉农地区民众阅读量</t>
    </r>
  </si>
  <si>
    <t>提升</t>
  </si>
  <si>
    <r>
      <rPr>
        <sz val="9"/>
        <color rgb="FF000000"/>
        <rFont val="宋体"/>
        <family val="3"/>
        <charset val="134"/>
      </rPr>
      <t>读者满意度</t>
    </r>
  </si>
  <si>
    <t>11010623T000002017868-2023年区图书馆三馆免费开放补助</t>
  </si>
  <si>
    <t>李杰</t>
  </si>
  <si>
    <t>18910336235</t>
  </si>
  <si>
    <t>50.000000</t>
  </si>
  <si>
    <r>
      <rPr>
        <sz val="9"/>
        <color rgb="FF000000"/>
        <rFont val="宋体"/>
        <family val="3"/>
        <charset val="134"/>
      </rPr>
      <t>根据《中央补助地方美术馆、公共图书馆、文化馆（站）免费开放专项资金管理暂行办法》要求，，保障图书馆正常开放接待读者。</t>
    </r>
  </si>
  <si>
    <r>
      <rPr>
        <sz val="9"/>
        <color rgb="FF000000"/>
        <rFont val="宋体"/>
        <family val="3"/>
        <charset val="134"/>
      </rPr>
      <t>保障图书馆正常运转</t>
    </r>
  </si>
  <si>
    <t>优良中低差</t>
  </si>
  <si>
    <r>
      <rPr>
        <sz val="9"/>
        <color rgb="FF000000"/>
        <rFont val="宋体"/>
        <family val="3"/>
        <charset val="134"/>
      </rPr>
      <t>项目支出控制在预算数内</t>
    </r>
  </si>
  <si>
    <t>50</t>
  </si>
  <si>
    <r>
      <rPr>
        <sz val="9"/>
        <color rgb="FF000000"/>
        <rFont val="宋体"/>
        <family val="3"/>
        <charset val="134"/>
      </rPr>
      <t>项目支出时间</t>
    </r>
  </si>
  <si>
    <r>
      <rPr>
        <sz val="9"/>
        <color rgb="FF000000"/>
        <rFont val="宋体"/>
        <family val="3"/>
        <charset val="134"/>
      </rPr>
      <t>报刊质量合格率</t>
    </r>
  </si>
  <si>
    <t>100</t>
  </si>
  <si>
    <r>
      <rPr>
        <sz val="9"/>
        <color rgb="FF000000"/>
        <rFont val="宋体"/>
        <family val="3"/>
        <charset val="134"/>
      </rPr>
      <t>报刊、期刊数量</t>
    </r>
  </si>
  <si>
    <t>300</t>
  </si>
  <si>
    <t>种</t>
  </si>
  <si>
    <t>11010623T000002018021-2023年区图书馆新馆补充图书购置</t>
  </si>
  <si>
    <t>王红雪</t>
  </si>
  <si>
    <t>13811046670</t>
  </si>
  <si>
    <t>29.500000</t>
  </si>
  <si>
    <r>
      <rPr>
        <sz val="9"/>
        <color rgb="FF000000"/>
        <rFont val="宋体"/>
        <family val="3"/>
        <charset val="134"/>
      </rPr>
      <t>图书册数</t>
    </r>
  </si>
  <si>
    <t>5950</t>
  </si>
  <si>
    <r>
      <rPr>
        <sz val="9"/>
        <color rgb="FF000000"/>
        <rFont val="宋体"/>
        <family val="3"/>
        <charset val="134"/>
      </rPr>
      <t>正版图书</t>
    </r>
  </si>
  <si>
    <t>国家正式出版物</t>
  </si>
  <si>
    <r>
      <rPr>
        <sz val="9"/>
        <color rgb="FF000000"/>
        <rFont val="宋体"/>
        <family val="3"/>
        <charset val="134"/>
      </rPr>
      <t>项目实施时间</t>
    </r>
  </si>
  <si>
    <r>
      <rPr>
        <sz val="9"/>
        <color rgb="FF000000"/>
        <rFont val="宋体"/>
        <family val="3"/>
        <charset val="134"/>
      </rPr>
      <t>项目总体预算控制数</t>
    </r>
  </si>
  <si>
    <t>29.5</t>
  </si>
  <si>
    <r>
      <rPr>
        <sz val="9"/>
        <color rgb="FF000000"/>
        <rFont val="宋体"/>
        <family val="3"/>
        <charset val="134"/>
      </rPr>
      <t>提高读者到馆阅读率及图书利用率</t>
    </r>
  </si>
  <si>
    <t>提高阅读率图书利用率</t>
  </si>
  <si>
    <t>11010623T000002018027-2023年信息化管理运营服务费</t>
  </si>
  <si>
    <t>孙征</t>
  </si>
  <si>
    <t>13581635713</t>
  </si>
  <si>
    <r>
      <rPr>
        <sz val="9"/>
        <color rgb="FF000000"/>
        <rFont val="宋体"/>
        <family val="3"/>
        <charset val="134"/>
      </rPr>
      <t>用于大红门馆新建的5大系统、28子系统业务管理、更新升级、设备调试、故障排除、应急处理等信息化管理及运维实际需求，有助于新系统安全、高效、稳定投入运营，确保区总馆和各分馆互联互通、信息共享和实时监管效能的发挥，全面提升现代化条件下的服务能力和水平。</t>
    </r>
  </si>
  <si>
    <r>
      <rPr>
        <sz val="9"/>
        <color rgb="FF000000"/>
        <rFont val="宋体"/>
        <family val="3"/>
        <charset val="134"/>
      </rPr>
      <t>保障图书馆正常开放</t>
    </r>
  </si>
  <si>
    <t>保障</t>
  </si>
  <si>
    <r>
      <rPr>
        <sz val="9"/>
        <color rgb="FF000000"/>
        <rFont val="宋体"/>
        <family val="3"/>
        <charset val="134"/>
      </rPr>
      <t>服务人员数量</t>
    </r>
  </si>
  <si>
    <t>人</t>
  </si>
  <si>
    <r>
      <rPr>
        <sz val="9"/>
        <color rgb="FF000000"/>
        <rFont val="宋体"/>
        <family val="3"/>
        <charset val="134"/>
      </rPr>
      <t>系统故障响应时间</t>
    </r>
  </si>
  <si>
    <t>30</t>
  </si>
  <si>
    <t>分钟</t>
  </si>
  <si>
    <t>反向指标</t>
  </si>
  <si>
    <r>
      <rPr>
        <sz val="9"/>
        <color rgb="FF000000"/>
        <rFont val="宋体"/>
        <family val="3"/>
        <charset val="134"/>
      </rPr>
      <t>使用人员满意度</t>
    </r>
  </si>
  <si>
    <t>正向指标</t>
  </si>
  <si>
    <r>
      <rPr>
        <sz val="9"/>
        <color rgb="FF000000"/>
        <rFont val="宋体"/>
        <family val="3"/>
        <charset val="134"/>
      </rPr>
      <t>项目成本不超过预算批复</t>
    </r>
  </si>
  <si>
    <t>12</t>
  </si>
  <si>
    <r>
      <rPr>
        <sz val="9"/>
        <color rgb="FF000000"/>
        <rFont val="宋体"/>
        <family val="3"/>
        <charset val="134"/>
      </rPr>
      <t>可持续影响指标</t>
    </r>
  </si>
  <si>
    <r>
      <rPr>
        <sz val="9"/>
        <color rgb="FF000000"/>
        <rFont val="宋体"/>
        <family val="3"/>
        <charset val="134"/>
      </rPr>
      <t>系统正常使用年限</t>
    </r>
  </si>
  <si>
    <t>11010623T000002018048-2023年丰台区公共图书馆总分馆制服务体系建设</t>
  </si>
  <si>
    <r>
      <rPr>
        <sz val="9"/>
        <color rgb="FF000000"/>
        <rFont val="宋体"/>
        <family val="3"/>
        <charset val="134"/>
      </rPr>
      <t>贯彻落实《公共文化服务保障法》《公共图书馆法》、北京市“1+3”相关政策文件精神，为全区各街道（镇）、社区（村）“一卡通”分馆，调配流转不少于3次，流转图书不少于13.6万册的工作目标。</t>
    </r>
  </si>
  <si>
    <r>
      <rPr>
        <sz val="9"/>
        <color rgb="FF000000"/>
        <rFont val="宋体"/>
        <family val="3"/>
        <charset val="134"/>
      </rPr>
      <t>图书流转、调配</t>
    </r>
  </si>
  <si>
    <t>及时</t>
  </si>
  <si>
    <r>
      <rPr>
        <sz val="9"/>
        <color rgb="FF000000"/>
        <rFont val="宋体"/>
        <family val="3"/>
        <charset val="134"/>
      </rPr>
      <t>满足街镇分馆读者需求</t>
    </r>
  </si>
  <si>
    <r>
      <rPr>
        <sz val="9"/>
        <color rgb="FF000000"/>
        <rFont val="宋体"/>
        <family val="3"/>
        <charset val="134"/>
      </rPr>
      <t>分馆文献调配流转工作</t>
    </r>
  </si>
  <si>
    <t>3</t>
  </si>
  <si>
    <r>
      <rPr>
        <sz val="9"/>
        <color rgb="FF000000"/>
        <rFont val="宋体"/>
        <family val="3"/>
        <charset val="134"/>
      </rPr>
      <t>有效推动我区公共文化建设</t>
    </r>
  </si>
  <si>
    <t>有效推动</t>
  </si>
  <si>
    <r>
      <rPr>
        <sz val="9"/>
        <color rgb="FF000000"/>
        <rFont val="宋体"/>
        <family val="3"/>
        <charset val="134"/>
      </rPr>
      <t>满足辖区民众多样性阅读需求</t>
    </r>
  </si>
  <si>
    <t>满足</t>
  </si>
  <si>
    <r>
      <rPr>
        <sz val="9"/>
        <color rgb="FF000000"/>
        <rFont val="宋体"/>
        <family val="3"/>
        <charset val="134"/>
      </rPr>
      <t>分馆满意度</t>
    </r>
  </si>
  <si>
    <r>
      <rPr>
        <sz val="9"/>
        <color rgb="FF000000"/>
        <rFont val="宋体"/>
        <family val="3"/>
        <charset val="134"/>
      </rPr>
      <t>项目整体预算控制数</t>
    </r>
  </si>
  <si>
    <t>21</t>
  </si>
  <si>
    <t>11010623T000002244661-2023年区图书馆中央三馆免费开放补助</t>
  </si>
  <si>
    <r>
      <rPr>
        <sz val="9"/>
        <color rgb="FF000000"/>
        <rFont val="宋体"/>
        <family val="3"/>
        <charset val="134"/>
      </rPr>
      <t>根据《中央补助地方美术馆、公共图书馆、文化馆（站）免费开放专项资金管理暂行办法》要求，保障图书馆正常开放接待读者。</t>
    </r>
  </si>
  <si>
    <r>
      <rPr>
        <sz val="9"/>
        <color rgb="FF000000"/>
        <rFont val="宋体"/>
        <family val="3"/>
        <charset val="134"/>
      </rPr>
      <t>提升图书馆效能，最大化为读者服务</t>
    </r>
  </si>
  <si>
    <t>优</t>
  </si>
  <si>
    <r>
      <rPr>
        <sz val="9"/>
        <color rgb="FF000000"/>
        <rFont val="宋体"/>
        <family val="3"/>
        <charset val="134"/>
      </rPr>
      <t>采购册数</t>
    </r>
  </si>
  <si>
    <t>600</t>
  </si>
  <si>
    <r>
      <rPr>
        <sz val="9"/>
        <color rgb="FF000000"/>
        <rFont val="宋体"/>
        <family val="3"/>
        <charset val="134"/>
      </rPr>
      <t>项目支出在预算控制数内</t>
    </r>
  </si>
  <si>
    <t>11010623Y000002016682-2023年部门运转--聘用人员经费</t>
  </si>
  <si>
    <t>22-其他运转类</t>
  </si>
  <si>
    <t>杜红梅</t>
  </si>
  <si>
    <t>63814290</t>
  </si>
  <si>
    <r>
      <rPr>
        <sz val="9"/>
        <color rgb="FF000000"/>
        <rFont val="宋体"/>
        <family val="3"/>
        <charset val="134"/>
      </rPr>
      <t>为更好的服务到馆读者，缓解一馆两址及读者增加产生的工作压力，同时积极地为残疾人提供新的就业方向。根据《北京市丰台区机构编制委员会》（丰编函【2004】24号）《关于丰台区图书馆增加事业编制的皮肤》图书馆满员聘用编外人员10人，其中包括一名残联推荐的非肢体残疾的残疾人。</t>
    </r>
  </si>
  <si>
    <r>
      <rPr>
        <sz val="9"/>
        <color rgb="FF000000"/>
        <rFont val="宋体"/>
        <family val="3"/>
        <charset val="134"/>
      </rPr>
      <t>项目预算数控制在预算金额内</t>
    </r>
  </si>
  <si>
    <t>841000</t>
  </si>
  <si>
    <t>元</t>
  </si>
  <si>
    <r>
      <rPr>
        <sz val="9"/>
        <color rgb="FF000000"/>
        <rFont val="宋体"/>
        <family val="3"/>
        <charset val="134"/>
      </rPr>
      <t>人员服务质量</t>
    </r>
  </si>
  <si>
    <r>
      <rPr>
        <sz val="9"/>
        <color rgb="FF000000"/>
        <rFont val="宋体"/>
        <family val="3"/>
        <charset val="134"/>
      </rPr>
      <t>人员数量</t>
    </r>
  </si>
  <si>
    <t>10</t>
  </si>
  <si>
    <r>
      <rPr>
        <sz val="9"/>
        <color rgb="FF000000"/>
        <rFont val="宋体"/>
        <family val="3"/>
        <charset val="134"/>
      </rPr>
      <t>项目执行时间</t>
    </r>
  </si>
  <si>
    <r>
      <rPr>
        <sz val="9"/>
        <color rgb="FF000000"/>
        <rFont val="宋体"/>
        <family val="3"/>
        <charset val="134"/>
      </rPr>
      <t>缓解窗口压力，提升服务</t>
    </r>
  </si>
  <si>
    <t>高中低</t>
  </si>
  <si>
    <t>95</t>
  </si>
  <si>
    <t>11010623Y000002017427-2023年丰台区图书馆互联网宽带租赁</t>
  </si>
  <si>
    <r>
      <rPr>
        <sz val="9"/>
        <color rgb="FF000000"/>
        <rFont val="宋体"/>
        <family val="3"/>
        <charset val="134"/>
      </rPr>
      <t>根据《公共图书馆建设标准》建标108-2008第四十二条，对丰台区图书馆北大地馆互联网宽带进行租赁续费。</t>
    </r>
  </si>
  <si>
    <r>
      <rPr>
        <sz val="9"/>
        <color rgb="FF000000"/>
        <rFont val="宋体"/>
        <family val="3"/>
        <charset val="134"/>
      </rPr>
      <t>租用互联网带宽成本</t>
    </r>
  </si>
  <si>
    <t>5.6</t>
  </si>
  <si>
    <r>
      <rPr>
        <sz val="9"/>
        <color rgb="FF000000"/>
        <rFont val="宋体"/>
        <family val="3"/>
        <charset val="134"/>
      </rPr>
      <t>租用互联网带宽故障次数</t>
    </r>
  </si>
  <si>
    <r>
      <rPr>
        <sz val="9"/>
        <color rgb="FF000000"/>
        <rFont val="宋体"/>
        <family val="3"/>
        <charset val="134"/>
      </rPr>
      <t>互联网带宽</t>
    </r>
  </si>
  <si>
    <t>Mbps</t>
  </si>
  <si>
    <r>
      <rPr>
        <sz val="9"/>
        <color rgb="FF000000"/>
        <rFont val="宋体"/>
        <family val="3"/>
        <charset val="134"/>
      </rPr>
      <t>故障应急响应时间</t>
    </r>
  </si>
  <si>
    <t>180</t>
  </si>
  <si>
    <r>
      <rPr>
        <sz val="9"/>
        <color rgb="FF000000"/>
        <rFont val="宋体"/>
        <family val="3"/>
        <charset val="134"/>
      </rPr>
      <t>丰台区图书馆读者上网、“一卡通”业务用网及办公用网</t>
    </r>
  </si>
  <si>
    <t>预算14表 部门整体支出绩效目标申报表</t>
  </si>
  <si>
    <t>（年度）</t>
  </si>
  <si>
    <t>部门（单位）名称</t>
  </si>
  <si>
    <t>总体资金情况（万元）</t>
  </si>
  <si>
    <t>预算支出总额</t>
  </si>
  <si>
    <t>财政拨款</t>
  </si>
  <si>
    <t>整体绩效目标</t>
  </si>
  <si>
    <t/>
  </si>
  <si>
    <t>其他说明</t>
  </si>
  <si>
    <t>活动</t>
  </si>
  <si>
    <t>绩效指标</t>
  </si>
  <si>
    <t>指标性质</t>
  </si>
  <si>
    <t>指标值</t>
  </si>
  <si>
    <t>度量单位</t>
  </si>
  <si>
    <t>根据《中华人民共和国公共图书馆法》、《第六次全国县级以上公共图书馆评估标准》的相关要求，各文化服务机构应免费提供图书借阅服务。地市一级公共图书馆年人均新增文献入藏量（册件），应达到辖区常住人口数量的0.03%。为了确保区图书馆图书藏量及图书更新的要求，更好地为广大读者提供优质服务，计划为区图书馆新馆购置图书不少于5950册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</si>
</sst>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0000_ "/>
    <numFmt numFmtId="179" formatCode="#,##0.000000_ "/>
  </numFmts>
  <fonts count="15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9"/>
      <color rgb="FF000000"/>
      <name val="黑体"/>
      <family val="3"/>
      <charset val="134"/>
    </font>
    <font>
      <sz val="10"/>
      <color rgb="FF000000"/>
      <name val="SimSun"/>
      <charset val="134"/>
    </font>
    <font>
      <sz val="10"/>
      <color indexed="8"/>
      <name val="宋体"/>
      <family val="3"/>
      <charset val="134"/>
      <scheme val="minor"/>
    </font>
    <font>
      <sz val="10"/>
      <color rgb="FF000000"/>
      <name val="Hiragino Sans GB"/>
      <family val="1"/>
    </font>
    <font>
      <b/>
      <sz val="9"/>
      <color rgb="FF000000"/>
      <name val="SimSun"/>
      <charset val="134"/>
    </font>
    <font>
      <b/>
      <sz val="9"/>
      <color rgb="FF000000"/>
      <name val="宋体"/>
      <family val="3"/>
      <charset val="134"/>
    </font>
    <font>
      <sz val="9"/>
      <name val="SimSun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0" borderId="3" xfId="0" applyFont="1" applyBorder="1">
      <alignment vertical="center"/>
    </xf>
    <xf numFmtId="0" fontId="3" fillId="0" borderId="10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9" fillId="0" borderId="0" xfId="0" applyFont="1">
      <alignment vertical="center"/>
    </xf>
    <xf numFmtId="0" fontId="1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9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1" fillId="0" borderId="1" xfId="0" applyFont="1" applyBorder="1">
      <alignment vertical="center"/>
    </xf>
    <xf numFmtId="0" fontId="8" fillId="0" borderId="9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178" fontId="12" fillId="0" borderId="10" xfId="0" applyNumberFormat="1" applyFont="1" applyBorder="1" applyAlignment="1">
      <alignment horizontal="right" vertical="center"/>
    </xf>
    <xf numFmtId="0" fontId="12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3" fillId="0" borderId="1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3" fillId="3" borderId="9" xfId="0" applyFont="1" applyFill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179" fontId="3" fillId="0" borderId="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179" fontId="12" fillId="0" borderId="4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2" borderId="4" xfId="0" applyFont="1" applyFill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12" fillId="0" borderId="3" xfId="0" applyFont="1" applyBorder="1">
      <alignment vertical="center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workbookViewId="0">
      <pane ySplit="5" topLeftCell="A6" activePane="bottomLeft" state="frozen"/>
      <selection pane="bottomLeft" activeCell="E19" sqref="E19"/>
    </sheetView>
  </sheetViews>
  <sheetFormatPr defaultColWidth="10" defaultRowHeight="14.15"/>
  <cols>
    <col min="1" max="1" width="1.53515625" customWidth="1"/>
    <col min="2" max="2" width="41" customWidth="1"/>
    <col min="3" max="3" width="20.53515625" customWidth="1"/>
    <col min="4" max="4" width="41" customWidth="1"/>
    <col min="5" max="5" width="20.53515625" customWidth="1"/>
    <col min="6" max="6" width="1.53515625" customWidth="1"/>
    <col min="7" max="7" width="9.765625" customWidth="1"/>
  </cols>
  <sheetData>
    <row r="1" spans="1:6" ht="16.399999999999999" customHeight="1">
      <c r="A1" s="8"/>
      <c r="B1" s="45"/>
      <c r="C1" s="44"/>
      <c r="D1" s="44"/>
      <c r="E1" s="44"/>
      <c r="F1" s="46"/>
    </row>
    <row r="2" spans="1:6" ht="22.85" customHeight="1">
      <c r="A2" s="8"/>
      <c r="B2" s="81" t="s">
        <v>0</v>
      </c>
      <c r="C2" s="81"/>
      <c r="D2" s="81"/>
      <c r="E2" s="81"/>
      <c r="F2" s="15"/>
    </row>
    <row r="3" spans="1:6" ht="19.5" customHeight="1">
      <c r="A3" s="8"/>
      <c r="B3" s="82"/>
      <c r="C3" s="82"/>
      <c r="D3" s="47"/>
      <c r="E3" s="48" t="s">
        <v>1</v>
      </c>
      <c r="F3" s="15"/>
    </row>
    <row r="4" spans="1:6" ht="23.05" customHeight="1">
      <c r="A4" s="22"/>
      <c r="B4" s="83" t="s">
        <v>2</v>
      </c>
      <c r="C4" s="83"/>
      <c r="D4" s="83" t="s">
        <v>3</v>
      </c>
      <c r="E4" s="83"/>
      <c r="F4" s="42"/>
    </row>
    <row r="5" spans="1:6" ht="23.05" customHeight="1">
      <c r="A5" s="22"/>
      <c r="B5" s="76" t="s">
        <v>4</v>
      </c>
      <c r="C5" s="76" t="s">
        <v>5</v>
      </c>
      <c r="D5" s="76" t="s">
        <v>4</v>
      </c>
      <c r="E5" s="76" t="s">
        <v>5</v>
      </c>
      <c r="F5" s="42"/>
    </row>
    <row r="6" spans="1:6" ht="16.5" customHeight="1">
      <c r="A6" s="84"/>
      <c r="B6" s="60" t="s">
        <v>6</v>
      </c>
      <c r="C6" s="77">
        <v>1692.4761430000001</v>
      </c>
      <c r="D6" s="60" t="s">
        <v>7</v>
      </c>
      <c r="E6" s="9"/>
      <c r="F6" s="15"/>
    </row>
    <row r="7" spans="1:6" ht="16.5" customHeight="1">
      <c r="A7" s="84"/>
      <c r="B7" s="60" t="s">
        <v>8</v>
      </c>
      <c r="C7" s="77"/>
      <c r="D7" s="60" t="s">
        <v>9</v>
      </c>
      <c r="E7" s="9"/>
      <c r="F7" s="15"/>
    </row>
    <row r="8" spans="1:6" ht="16.5" customHeight="1">
      <c r="A8" s="84"/>
      <c r="B8" s="60" t="s">
        <v>10</v>
      </c>
      <c r="C8" s="77"/>
      <c r="D8" s="60" t="s">
        <v>11</v>
      </c>
      <c r="E8" s="9"/>
      <c r="F8" s="15"/>
    </row>
    <row r="9" spans="1:6" ht="16.5" customHeight="1">
      <c r="A9" s="84"/>
      <c r="B9" s="60" t="s">
        <v>12</v>
      </c>
      <c r="C9" s="77"/>
      <c r="D9" s="60" t="s">
        <v>13</v>
      </c>
      <c r="E9" s="9"/>
      <c r="F9" s="15"/>
    </row>
    <row r="10" spans="1:6" ht="16.5" customHeight="1">
      <c r="A10" s="84"/>
      <c r="B10" s="60" t="s">
        <v>14</v>
      </c>
      <c r="C10" s="77"/>
      <c r="D10" s="60" t="s">
        <v>15</v>
      </c>
      <c r="E10" s="9"/>
      <c r="F10" s="15"/>
    </row>
    <row r="11" spans="1:6" ht="16.5" customHeight="1">
      <c r="A11" s="84"/>
      <c r="B11" s="60" t="s">
        <v>16</v>
      </c>
      <c r="C11" s="77"/>
      <c r="D11" s="60" t="s">
        <v>17</v>
      </c>
      <c r="E11" s="9"/>
      <c r="F11" s="15"/>
    </row>
    <row r="12" spans="1:6" ht="16.5" customHeight="1">
      <c r="A12" s="84"/>
      <c r="B12" s="60" t="s">
        <v>18</v>
      </c>
      <c r="C12" s="77"/>
      <c r="D12" s="60" t="s">
        <v>19</v>
      </c>
      <c r="E12" s="9" t="s">
        <v>20</v>
      </c>
      <c r="F12" s="15"/>
    </row>
    <row r="13" spans="1:6" ht="16.5" customHeight="1">
      <c r="A13" s="84"/>
      <c r="B13" s="60" t="s">
        <v>21</v>
      </c>
      <c r="C13" s="77"/>
      <c r="D13" s="60" t="s">
        <v>22</v>
      </c>
      <c r="E13" s="9" t="s">
        <v>23</v>
      </c>
      <c r="F13" s="15"/>
    </row>
    <row r="14" spans="1:6" ht="16.5" customHeight="1">
      <c r="A14" s="84"/>
      <c r="B14" s="60" t="s">
        <v>24</v>
      </c>
      <c r="C14" s="77"/>
      <c r="D14" s="60" t="s">
        <v>25</v>
      </c>
      <c r="E14" s="9"/>
      <c r="F14" s="15"/>
    </row>
    <row r="15" spans="1:6" ht="16.5" customHeight="1">
      <c r="A15" s="84"/>
      <c r="B15" s="60"/>
      <c r="C15" s="77"/>
      <c r="D15" s="60" t="s">
        <v>26</v>
      </c>
      <c r="E15" s="9"/>
      <c r="F15" s="15"/>
    </row>
    <row r="16" spans="1:6" ht="16.5" customHeight="1">
      <c r="A16" s="84"/>
      <c r="B16" s="60"/>
      <c r="C16" s="77"/>
      <c r="D16" s="60" t="s">
        <v>27</v>
      </c>
      <c r="E16" s="9"/>
      <c r="F16" s="15"/>
    </row>
    <row r="17" spans="1:6" ht="16.5" customHeight="1">
      <c r="A17" s="84"/>
      <c r="B17" s="60"/>
      <c r="C17" s="77"/>
      <c r="D17" s="60" t="s">
        <v>28</v>
      </c>
      <c r="E17" s="9"/>
      <c r="F17" s="15"/>
    </row>
    <row r="18" spans="1:6" ht="16.5" customHeight="1">
      <c r="A18" s="84"/>
      <c r="B18" s="60"/>
      <c r="C18" s="77"/>
      <c r="D18" s="60" t="s">
        <v>29</v>
      </c>
      <c r="E18" s="9"/>
      <c r="F18" s="15"/>
    </row>
    <row r="19" spans="1:6" ht="16.5" customHeight="1">
      <c r="A19" s="84"/>
      <c r="B19" s="60"/>
      <c r="C19" s="77"/>
      <c r="D19" s="60" t="s">
        <v>30</v>
      </c>
      <c r="E19" s="9"/>
      <c r="F19" s="15"/>
    </row>
    <row r="20" spans="1:6" ht="16.5" customHeight="1">
      <c r="A20" s="84"/>
      <c r="B20" s="60"/>
      <c r="C20" s="77"/>
      <c r="D20" s="60" t="s">
        <v>31</v>
      </c>
      <c r="E20" s="9"/>
      <c r="F20" s="15"/>
    </row>
    <row r="21" spans="1:6" ht="16.5" customHeight="1">
      <c r="A21" s="84"/>
      <c r="B21" s="60"/>
      <c r="C21" s="77"/>
      <c r="D21" s="60" t="s">
        <v>32</v>
      </c>
      <c r="E21" s="9"/>
      <c r="F21" s="15"/>
    </row>
    <row r="22" spans="1:6" ht="16.5" customHeight="1">
      <c r="A22" s="84"/>
      <c r="B22" s="60"/>
      <c r="C22" s="77"/>
      <c r="D22" s="60" t="s">
        <v>33</v>
      </c>
      <c r="E22" s="9"/>
      <c r="F22" s="15"/>
    </row>
    <row r="23" spans="1:6" ht="16.5" customHeight="1">
      <c r="A23" s="84"/>
      <c r="B23" s="60"/>
      <c r="C23" s="77"/>
      <c r="D23" s="60" t="s">
        <v>34</v>
      </c>
      <c r="E23" s="9"/>
      <c r="F23" s="15"/>
    </row>
    <row r="24" spans="1:6" ht="16.5" customHeight="1">
      <c r="A24" s="84"/>
      <c r="B24" s="60"/>
      <c r="C24" s="77"/>
      <c r="D24" s="60" t="s">
        <v>35</v>
      </c>
      <c r="E24" s="9"/>
      <c r="F24" s="15"/>
    </row>
    <row r="25" spans="1:6" ht="16.5" customHeight="1">
      <c r="A25" s="84"/>
      <c r="B25" s="60"/>
      <c r="C25" s="77"/>
      <c r="D25" s="60" t="s">
        <v>36</v>
      </c>
      <c r="E25" s="9" t="s">
        <v>37</v>
      </c>
      <c r="F25" s="15"/>
    </row>
    <row r="26" spans="1:6" ht="16.5" customHeight="1">
      <c r="A26" s="84"/>
      <c r="B26" s="60"/>
      <c r="C26" s="77"/>
      <c r="D26" s="60" t="s">
        <v>38</v>
      </c>
      <c r="E26" s="9"/>
      <c r="F26" s="15"/>
    </row>
    <row r="27" spans="1:6" ht="16.5" customHeight="1">
      <c r="A27" s="84"/>
      <c r="B27" s="60"/>
      <c r="C27" s="77"/>
      <c r="D27" s="60" t="s">
        <v>39</v>
      </c>
      <c r="E27" s="9"/>
      <c r="F27" s="15"/>
    </row>
    <row r="28" spans="1:6" ht="16.5" customHeight="1">
      <c r="A28" s="84"/>
      <c r="B28" s="60"/>
      <c r="C28" s="77"/>
      <c r="D28" s="60" t="s">
        <v>40</v>
      </c>
      <c r="E28" s="9"/>
      <c r="F28" s="15"/>
    </row>
    <row r="29" spans="1:6" ht="16.5" customHeight="1">
      <c r="A29" s="84"/>
      <c r="B29" s="60"/>
      <c r="C29" s="77"/>
      <c r="D29" s="60" t="s">
        <v>41</v>
      </c>
      <c r="E29" s="9"/>
      <c r="F29" s="15"/>
    </row>
    <row r="30" spans="1:6" ht="16.5" customHeight="1">
      <c r="A30" s="84"/>
      <c r="B30" s="60"/>
      <c r="C30" s="77"/>
      <c r="D30" s="60" t="s">
        <v>42</v>
      </c>
      <c r="E30" s="9"/>
      <c r="F30" s="15"/>
    </row>
    <row r="31" spans="1:6" ht="16.5" customHeight="1">
      <c r="A31" s="84"/>
      <c r="B31" s="60"/>
      <c r="C31" s="77"/>
      <c r="D31" s="60" t="s">
        <v>43</v>
      </c>
      <c r="E31" s="9"/>
      <c r="F31" s="15"/>
    </row>
    <row r="32" spans="1:6" ht="16.5" customHeight="1">
      <c r="A32" s="84"/>
      <c r="B32" s="60"/>
      <c r="C32" s="77"/>
      <c r="D32" s="60" t="s">
        <v>44</v>
      </c>
      <c r="E32" s="9"/>
      <c r="F32" s="15"/>
    </row>
    <row r="33" spans="1:6" ht="16.5" customHeight="1">
      <c r="A33" s="8"/>
      <c r="B33" s="78" t="s">
        <v>45</v>
      </c>
      <c r="C33" s="79">
        <f>C6</f>
        <v>1692.4761430000001</v>
      </c>
      <c r="D33" s="78" t="s">
        <v>46</v>
      </c>
      <c r="E33" s="52">
        <f>E25+E13+E12</f>
        <v>1692.4761429999999</v>
      </c>
      <c r="F33" s="15"/>
    </row>
    <row r="34" spans="1:6" ht="16.5" customHeight="1">
      <c r="A34" s="8"/>
      <c r="B34" s="60" t="s">
        <v>47</v>
      </c>
      <c r="C34" s="77"/>
      <c r="D34" s="60" t="s">
        <v>48</v>
      </c>
      <c r="E34" s="9"/>
      <c r="F34" s="15"/>
    </row>
    <row r="35" spans="1:6" ht="16.5" customHeight="1">
      <c r="A35" s="8"/>
      <c r="B35" s="78" t="s">
        <v>49</v>
      </c>
      <c r="C35" s="79">
        <f>C33</f>
        <v>1692.4761430000001</v>
      </c>
      <c r="D35" s="78" t="s">
        <v>50</v>
      </c>
      <c r="E35" s="52">
        <f>E33</f>
        <v>1692.4761429999999</v>
      </c>
      <c r="F35" s="15"/>
    </row>
    <row r="36" spans="1:6" ht="16.5" customHeight="1">
      <c r="A36" s="54"/>
      <c r="B36" s="54"/>
      <c r="C36" s="54"/>
      <c r="D36" s="54"/>
      <c r="E36" s="54"/>
      <c r="F36" s="80"/>
    </row>
  </sheetData>
  <mergeCells count="5">
    <mergeCell ref="B2:E2"/>
    <mergeCell ref="B3:C3"/>
    <mergeCell ref="B4:C4"/>
    <mergeCell ref="D4:E4"/>
    <mergeCell ref="A6:A32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7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7" tint="0.59999389629810485"/>
    <pageSetUpPr fitToPage="1"/>
  </sheetPr>
  <dimension ref="A1:H8"/>
  <sheetViews>
    <sheetView workbookViewId="0">
      <pane ySplit="5" topLeftCell="A6" activePane="bottomLeft" state="frozen"/>
      <selection pane="bottomLeft" activeCell="D25" sqref="D25"/>
    </sheetView>
  </sheetViews>
  <sheetFormatPr defaultColWidth="10" defaultRowHeight="14.15"/>
  <cols>
    <col min="1" max="1" width="1.53515625" customWidth="1"/>
    <col min="2" max="4" width="30.765625" customWidth="1"/>
    <col min="5" max="7" width="16.3828125" customWidth="1"/>
    <col min="8" max="8" width="1.53515625" customWidth="1"/>
    <col min="9" max="11" width="9.765625" customWidth="1"/>
  </cols>
  <sheetData>
    <row r="1" spans="1:8" ht="16.399999999999999" customHeight="1">
      <c r="A1" s="44"/>
      <c r="B1" s="45"/>
      <c r="C1" s="44"/>
      <c r="D1" s="44"/>
      <c r="E1" s="44"/>
      <c r="F1" s="44"/>
      <c r="G1" s="44" t="s">
        <v>139</v>
      </c>
      <c r="H1" s="46"/>
    </row>
    <row r="2" spans="1:8" ht="22.85" customHeight="1">
      <c r="A2" s="44"/>
      <c r="B2" s="81" t="s">
        <v>257</v>
      </c>
      <c r="C2" s="81"/>
      <c r="D2" s="81"/>
      <c r="E2" s="81"/>
      <c r="F2" s="81"/>
      <c r="G2" s="81"/>
      <c r="H2" s="46"/>
    </row>
    <row r="3" spans="1:8" ht="19.5" customHeight="1">
      <c r="A3" s="47"/>
      <c r="B3" s="82"/>
      <c r="C3" s="82"/>
      <c r="D3" s="82"/>
      <c r="E3" s="47"/>
      <c r="F3" s="47"/>
      <c r="G3" s="48" t="s">
        <v>1</v>
      </c>
      <c r="H3" s="46"/>
    </row>
    <row r="4" spans="1:8" ht="23.05" customHeight="1">
      <c r="A4" s="22"/>
      <c r="B4" s="89" t="s">
        <v>144</v>
      </c>
      <c r="C4" s="89" t="s">
        <v>74</v>
      </c>
      <c r="D4" s="89" t="s">
        <v>75</v>
      </c>
      <c r="E4" s="89" t="s">
        <v>258</v>
      </c>
      <c r="F4" s="89"/>
      <c r="G4" s="89"/>
      <c r="H4" s="50"/>
    </row>
    <row r="5" spans="1:8" ht="23.05" customHeight="1">
      <c r="A5" s="22"/>
      <c r="B5" s="89"/>
      <c r="C5" s="89"/>
      <c r="D5" s="89"/>
      <c r="E5" s="49" t="s">
        <v>54</v>
      </c>
      <c r="F5" s="49" t="s">
        <v>76</v>
      </c>
      <c r="G5" s="49" t="s">
        <v>77</v>
      </c>
      <c r="H5" s="50"/>
    </row>
    <row r="6" spans="1:8" ht="16.5" customHeight="1">
      <c r="A6" s="8"/>
      <c r="B6" s="23"/>
      <c r="C6" s="23"/>
      <c r="D6" s="23"/>
      <c r="E6" s="9"/>
      <c r="F6" s="9"/>
      <c r="G6" s="9"/>
      <c r="H6" s="46"/>
    </row>
    <row r="7" spans="1:8" ht="16.5" customHeight="1">
      <c r="A7" s="51"/>
      <c r="B7" s="36"/>
      <c r="C7" s="36"/>
      <c r="D7" s="35" t="s">
        <v>72</v>
      </c>
      <c r="E7" s="52"/>
      <c r="F7" s="52"/>
      <c r="G7" s="52"/>
      <c r="H7" s="53"/>
    </row>
    <row r="8" spans="1:8" ht="22" customHeight="1">
      <c r="A8" s="54"/>
      <c r="B8" s="54"/>
      <c r="C8" s="54"/>
      <c r="D8" s="55" t="s">
        <v>256</v>
      </c>
      <c r="E8" s="54"/>
      <c r="F8" s="54"/>
      <c r="G8" s="54"/>
      <c r="H8" s="56"/>
    </row>
  </sheetData>
  <mergeCells count="6">
    <mergeCell ref="B2:G2"/>
    <mergeCell ref="B3:D3"/>
    <mergeCell ref="E4:G4"/>
    <mergeCell ref="B4:B5"/>
    <mergeCell ref="C4:C5"/>
    <mergeCell ref="D4:D5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92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9"/>
  <sheetViews>
    <sheetView workbookViewId="0">
      <pane ySplit="6" topLeftCell="A7" activePane="bottomLeft" state="frozen"/>
      <selection pane="bottomLeft" activeCell="G15" sqref="G15"/>
    </sheetView>
  </sheetViews>
  <sheetFormatPr defaultColWidth="10" defaultRowHeight="14.15"/>
  <cols>
    <col min="1" max="1" width="1.53515625" customWidth="1"/>
    <col min="2" max="2" width="11.921875" customWidth="1"/>
    <col min="3" max="6" width="16.3828125" customWidth="1"/>
    <col min="7" max="7" width="17.765625" customWidth="1"/>
    <col min="8" max="8" width="1.53515625" customWidth="1"/>
    <col min="9" max="10" width="9.765625" customWidth="1"/>
  </cols>
  <sheetData>
    <row r="1" spans="1:8" ht="16.399999999999999" customHeight="1">
      <c r="A1" s="4"/>
      <c r="B1" s="2"/>
      <c r="C1" s="4"/>
      <c r="E1" s="4"/>
      <c r="F1" s="4"/>
      <c r="G1" s="4"/>
      <c r="H1" s="15"/>
    </row>
    <row r="2" spans="1:8" ht="22.85" customHeight="1">
      <c r="A2" s="4"/>
      <c r="B2" s="81" t="s">
        <v>259</v>
      </c>
      <c r="C2" s="81"/>
      <c r="D2" s="81"/>
      <c r="E2" s="81"/>
      <c r="F2" s="81"/>
      <c r="G2" s="81"/>
      <c r="H2" s="15"/>
    </row>
    <row r="3" spans="1:8" ht="19.5" customHeight="1">
      <c r="A3" s="19"/>
      <c r="B3" s="87"/>
      <c r="C3" s="87"/>
      <c r="D3" s="87"/>
      <c r="E3" s="87"/>
      <c r="F3" s="19"/>
      <c r="G3" s="25" t="s">
        <v>1</v>
      </c>
      <c r="H3" s="40"/>
    </row>
    <row r="4" spans="1:8" ht="22.95" customHeight="1">
      <c r="A4" s="41"/>
      <c r="B4" s="91" t="s">
        <v>260</v>
      </c>
      <c r="C4" s="91" t="s">
        <v>261</v>
      </c>
      <c r="D4" s="91" t="s">
        <v>262</v>
      </c>
      <c r="E4" s="91" t="s">
        <v>263</v>
      </c>
      <c r="F4" s="91" t="s">
        <v>264</v>
      </c>
      <c r="G4" s="91"/>
      <c r="H4" s="42"/>
    </row>
    <row r="5" spans="1:8" ht="22.95" customHeight="1">
      <c r="A5" s="22"/>
      <c r="B5" s="91"/>
      <c r="C5" s="91"/>
      <c r="D5" s="91"/>
      <c r="E5" s="91"/>
      <c r="F5" s="91" t="s">
        <v>265</v>
      </c>
      <c r="G5" s="91" t="s">
        <v>266</v>
      </c>
      <c r="H5" s="28"/>
    </row>
    <row r="6" spans="1:8" ht="22.95" customHeight="1">
      <c r="A6" s="41"/>
      <c r="B6" s="91"/>
      <c r="C6" s="91"/>
      <c r="D6" s="91"/>
      <c r="E6" s="91"/>
      <c r="F6" s="91"/>
      <c r="G6" s="91"/>
      <c r="H6" s="42"/>
    </row>
    <row r="7" spans="1:8" ht="16.5" customHeight="1">
      <c r="A7" s="13"/>
      <c r="B7" s="43">
        <v>2022</v>
      </c>
      <c r="C7" s="9"/>
      <c r="D7" s="9"/>
      <c r="E7" s="9"/>
      <c r="F7" s="9"/>
      <c r="G7" s="9" t="s">
        <v>118</v>
      </c>
      <c r="H7" s="15"/>
    </row>
    <row r="8" spans="1:8" ht="16.5" customHeight="1">
      <c r="A8" s="13"/>
      <c r="B8" s="43" t="s">
        <v>267</v>
      </c>
      <c r="C8" s="9"/>
      <c r="D8" s="9"/>
      <c r="E8" s="9"/>
      <c r="F8" s="9"/>
      <c r="G8" s="9" t="s">
        <v>118</v>
      </c>
      <c r="H8" s="15"/>
    </row>
    <row r="9" spans="1:8" ht="16.5" customHeight="1">
      <c r="A9" s="16"/>
      <c r="B9" s="16"/>
      <c r="C9" s="16"/>
      <c r="D9" s="16"/>
      <c r="E9" s="16"/>
      <c r="F9" s="16"/>
      <c r="G9" s="16"/>
      <c r="H9" s="3"/>
    </row>
  </sheetData>
  <mergeCells count="9">
    <mergeCell ref="B2:G2"/>
    <mergeCell ref="B3:E3"/>
    <mergeCell ref="F4:G4"/>
    <mergeCell ref="B4:B6"/>
    <mergeCell ref="C4:C6"/>
    <mergeCell ref="D4:D6"/>
    <mergeCell ref="E4:E6"/>
    <mergeCell ref="F5:F6"/>
    <mergeCell ref="G5:G6"/>
  </mergeCells>
  <phoneticPr fontId="14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7" tint="0.59999389629810485"/>
  </sheetPr>
  <dimension ref="A1:H7"/>
  <sheetViews>
    <sheetView workbookViewId="0">
      <pane ySplit="5" topLeftCell="A6" activePane="bottomLeft" state="frozen"/>
      <selection pane="bottomLeft" activeCell="B18" sqref="B18"/>
    </sheetView>
  </sheetViews>
  <sheetFormatPr defaultColWidth="10" defaultRowHeight="14.15"/>
  <cols>
    <col min="1" max="1" width="1.53515625" customWidth="1"/>
    <col min="2" max="2" width="27.53515625" customWidth="1"/>
    <col min="3" max="3" width="15.3828125" customWidth="1"/>
    <col min="4" max="4" width="20.07421875" customWidth="1"/>
    <col min="5" max="5" width="24.3828125" customWidth="1"/>
    <col min="6" max="6" width="20.53515625" customWidth="1"/>
    <col min="7" max="7" width="16.3828125" customWidth="1"/>
    <col min="8" max="8" width="1.53515625" customWidth="1"/>
  </cols>
  <sheetData>
    <row r="1" spans="1:8" ht="16.399999999999999" customHeight="1">
      <c r="A1" s="1"/>
      <c r="B1" s="2"/>
      <c r="C1" s="1"/>
      <c r="E1" s="1"/>
      <c r="F1" s="1"/>
      <c r="G1" s="1"/>
      <c r="H1" s="31"/>
    </row>
    <row r="2" spans="1:8" ht="22.85" customHeight="1">
      <c r="A2" s="18"/>
      <c r="B2" s="81" t="s">
        <v>268</v>
      </c>
      <c r="C2" s="81"/>
      <c r="D2" s="81"/>
      <c r="E2" s="81"/>
      <c r="F2" s="81"/>
      <c r="G2" s="81"/>
      <c r="H2" s="31" t="s">
        <v>269</v>
      </c>
    </row>
    <row r="3" spans="1:8" ht="19.5" customHeight="1">
      <c r="A3" s="5"/>
      <c r="B3" s="87"/>
      <c r="C3" s="87"/>
      <c r="D3" s="19"/>
      <c r="E3" s="19"/>
      <c r="F3" s="19"/>
      <c r="G3" s="32" t="s">
        <v>1</v>
      </c>
      <c r="H3" s="31"/>
    </row>
    <row r="4" spans="1:8" ht="23.05" customHeight="1">
      <c r="A4" s="20"/>
      <c r="B4" s="91" t="s">
        <v>143</v>
      </c>
      <c r="C4" s="91" t="s">
        <v>270</v>
      </c>
      <c r="D4" s="91"/>
      <c r="E4" s="91"/>
      <c r="F4" s="91" t="s">
        <v>271</v>
      </c>
      <c r="G4" s="91" t="s">
        <v>272</v>
      </c>
      <c r="H4" s="27"/>
    </row>
    <row r="5" spans="1:8" ht="23.05" customHeight="1">
      <c r="A5" s="22"/>
      <c r="B5" s="91"/>
      <c r="C5" s="21" t="s">
        <v>273</v>
      </c>
      <c r="D5" s="21" t="s">
        <v>274</v>
      </c>
      <c r="E5" s="21" t="s">
        <v>275</v>
      </c>
      <c r="F5" s="91"/>
      <c r="G5" s="91"/>
      <c r="H5" s="33"/>
    </row>
    <row r="6" spans="1:8" ht="16.5" customHeight="1">
      <c r="A6" s="34"/>
      <c r="B6" s="35" t="s">
        <v>72</v>
      </c>
      <c r="C6" s="36"/>
      <c r="D6" s="36"/>
      <c r="E6" s="36"/>
      <c r="F6" s="36"/>
      <c r="G6" s="9"/>
      <c r="H6" s="37"/>
    </row>
    <row r="7" spans="1:8" s="30" customFormat="1" ht="16.5" customHeight="1">
      <c r="A7" s="38"/>
      <c r="B7" s="38" t="s">
        <v>256</v>
      </c>
      <c r="C7" s="38"/>
      <c r="D7" s="38"/>
      <c r="E7" s="38"/>
      <c r="F7" s="38"/>
      <c r="G7" s="38"/>
      <c r="H7" s="39"/>
    </row>
  </sheetData>
  <mergeCells count="6">
    <mergeCell ref="B2:G2"/>
    <mergeCell ref="B3:C3"/>
    <mergeCell ref="C4:E4"/>
    <mergeCell ref="B4:B5"/>
    <mergeCell ref="F4:F5"/>
    <mergeCell ref="G4:G5"/>
  </mergeCells>
  <phoneticPr fontId="14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0"/>
  <sheetViews>
    <sheetView workbookViewId="0">
      <pane ySplit="5" topLeftCell="A6" activePane="bottomLeft" state="frozen"/>
      <selection pane="bottomLeft" activeCell="G18" sqref="G18:G23"/>
    </sheetView>
  </sheetViews>
  <sheetFormatPr defaultColWidth="10" defaultRowHeight="14.15"/>
  <cols>
    <col min="1" max="1" width="1.53515625" customWidth="1"/>
    <col min="2" max="3" width="15.3828125" customWidth="1"/>
    <col min="4" max="4" width="12.3046875" customWidth="1"/>
    <col min="5" max="5" width="10.4609375" customWidth="1"/>
    <col min="6" max="6" width="11.3828125" customWidth="1"/>
    <col min="7" max="13" width="12.3046875" customWidth="1"/>
    <col min="14" max="14" width="12.69140625" customWidth="1"/>
    <col min="15" max="15" width="14.53515625" customWidth="1"/>
    <col min="16" max="16" width="12.69140625" customWidth="1"/>
    <col min="17" max="17" width="10.765625" customWidth="1"/>
    <col min="18" max="18" width="1.53515625" customWidth="1"/>
    <col min="19" max="21" width="9.765625" customWidth="1"/>
  </cols>
  <sheetData>
    <row r="1" spans="1:18" ht="16.3" customHeight="1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6"/>
    </row>
    <row r="2" spans="1:18" ht="22.85" customHeight="1">
      <c r="A2" s="18"/>
      <c r="B2" s="81" t="s">
        <v>276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6"/>
    </row>
    <row r="3" spans="1:18" ht="19.5" customHeight="1">
      <c r="A3" s="5"/>
      <c r="B3" s="87"/>
      <c r="C3" s="87"/>
      <c r="D3" s="19"/>
      <c r="E3" s="19"/>
      <c r="F3" s="19"/>
      <c r="G3" s="19"/>
      <c r="H3" s="19"/>
      <c r="I3" s="19"/>
      <c r="J3" s="24"/>
      <c r="K3" s="24"/>
      <c r="L3" s="24"/>
      <c r="M3" s="24"/>
      <c r="N3" s="24"/>
      <c r="O3" s="19"/>
      <c r="P3" s="93" t="s">
        <v>1</v>
      </c>
      <c r="Q3" s="93"/>
      <c r="R3" s="26"/>
    </row>
    <row r="4" spans="1:18" ht="23.05" customHeight="1">
      <c r="A4" s="20"/>
      <c r="B4" s="91" t="s">
        <v>224</v>
      </c>
      <c r="C4" s="91" t="s">
        <v>143</v>
      </c>
      <c r="D4" s="91" t="s">
        <v>277</v>
      </c>
      <c r="E4" s="91" t="s">
        <v>278</v>
      </c>
      <c r="F4" s="91" t="s">
        <v>279</v>
      </c>
      <c r="G4" s="91" t="s">
        <v>280</v>
      </c>
      <c r="H4" s="91" t="s">
        <v>281</v>
      </c>
      <c r="I4" s="91"/>
      <c r="J4" s="91" t="s">
        <v>282</v>
      </c>
      <c r="K4" s="91" t="s">
        <v>283</v>
      </c>
      <c r="L4" s="91" t="s">
        <v>284</v>
      </c>
      <c r="M4" s="91" t="s">
        <v>285</v>
      </c>
      <c r="N4" s="91" t="s">
        <v>286</v>
      </c>
      <c r="O4" s="91" t="s">
        <v>287</v>
      </c>
      <c r="P4" s="91" t="s">
        <v>288</v>
      </c>
      <c r="Q4" s="91" t="s">
        <v>289</v>
      </c>
      <c r="R4" s="27"/>
    </row>
    <row r="5" spans="1:18" ht="23.05" customHeight="1">
      <c r="A5" s="22"/>
      <c r="B5" s="91"/>
      <c r="C5" s="91"/>
      <c r="D5" s="91"/>
      <c r="E5" s="91"/>
      <c r="F5" s="91"/>
      <c r="G5" s="91"/>
      <c r="H5" s="21" t="s">
        <v>290</v>
      </c>
      <c r="I5" s="21" t="s">
        <v>291</v>
      </c>
      <c r="J5" s="91"/>
      <c r="K5" s="91"/>
      <c r="L5" s="91"/>
      <c r="M5" s="91"/>
      <c r="N5" s="91"/>
      <c r="O5" s="91"/>
      <c r="P5" s="91"/>
      <c r="Q5" s="91"/>
      <c r="R5" s="28"/>
    </row>
    <row r="6" spans="1:18" ht="16.5" customHeight="1">
      <c r="A6" s="16"/>
      <c r="B6" s="96" t="s">
        <v>292</v>
      </c>
      <c r="C6" s="96" t="s">
        <v>293</v>
      </c>
      <c r="D6" s="96" t="s">
        <v>294</v>
      </c>
      <c r="E6" s="96" t="s">
        <v>295</v>
      </c>
      <c r="F6" s="96" t="s">
        <v>296</v>
      </c>
      <c r="G6" s="97" t="s">
        <v>154</v>
      </c>
      <c r="H6" s="97" t="s">
        <v>154</v>
      </c>
      <c r="I6" s="97"/>
      <c r="J6" s="96" t="s">
        <v>297</v>
      </c>
      <c r="K6" s="23" t="s">
        <v>298</v>
      </c>
      <c r="L6" s="23" t="s">
        <v>299</v>
      </c>
      <c r="M6" s="23" t="s">
        <v>300</v>
      </c>
      <c r="N6" s="23" t="s">
        <v>301</v>
      </c>
      <c r="O6" s="23" t="s">
        <v>302</v>
      </c>
      <c r="P6" s="23" t="s">
        <v>303</v>
      </c>
      <c r="Q6" s="23"/>
      <c r="R6" s="29"/>
    </row>
    <row r="7" spans="1:18" ht="23.15">
      <c r="B7" s="96"/>
      <c r="C7" s="96"/>
      <c r="D7" s="96"/>
      <c r="E7" s="96"/>
      <c r="F7" s="96"/>
      <c r="G7" s="97"/>
      <c r="H7" s="97"/>
      <c r="I7" s="97"/>
      <c r="J7" s="96"/>
      <c r="K7" s="23" t="s">
        <v>304</v>
      </c>
      <c r="L7" s="23" t="s">
        <v>305</v>
      </c>
      <c r="M7" s="23" t="s">
        <v>306</v>
      </c>
      <c r="N7" s="23" t="s">
        <v>307</v>
      </c>
      <c r="O7" s="23" t="s">
        <v>308</v>
      </c>
      <c r="P7" s="23" t="s">
        <v>309</v>
      </c>
      <c r="Q7" s="23"/>
    </row>
    <row r="8" spans="1:18" ht="23.15">
      <c r="B8" s="96"/>
      <c r="C8" s="96"/>
      <c r="D8" s="96"/>
      <c r="E8" s="96"/>
      <c r="F8" s="96"/>
      <c r="G8" s="97"/>
      <c r="H8" s="97"/>
      <c r="I8" s="97"/>
      <c r="J8" s="96"/>
      <c r="K8" s="23" t="s">
        <v>304</v>
      </c>
      <c r="L8" s="23" t="s">
        <v>310</v>
      </c>
      <c r="M8" s="23" t="s">
        <v>311</v>
      </c>
      <c r="N8" s="23" t="s">
        <v>312</v>
      </c>
      <c r="O8" s="23" t="s">
        <v>313</v>
      </c>
      <c r="P8" s="23" t="s">
        <v>314</v>
      </c>
      <c r="Q8" s="23"/>
    </row>
    <row r="9" spans="1:18">
      <c r="B9" s="96"/>
      <c r="C9" s="96"/>
      <c r="D9" s="96"/>
      <c r="E9" s="96"/>
      <c r="F9" s="96"/>
      <c r="G9" s="97"/>
      <c r="H9" s="97"/>
      <c r="I9" s="97"/>
      <c r="J9" s="96"/>
      <c r="K9" s="23" t="s">
        <v>304</v>
      </c>
      <c r="L9" s="23" t="s">
        <v>315</v>
      </c>
      <c r="M9" s="23" t="s">
        <v>316</v>
      </c>
      <c r="N9" s="23" t="s">
        <v>312</v>
      </c>
      <c r="O9" s="23" t="s">
        <v>317</v>
      </c>
      <c r="P9" s="23" t="s">
        <v>318</v>
      </c>
      <c r="Q9" s="23"/>
    </row>
    <row r="10" spans="1:18">
      <c r="B10" s="96"/>
      <c r="C10" s="96"/>
      <c r="D10" s="96"/>
      <c r="E10" s="96"/>
      <c r="F10" s="96"/>
      <c r="G10" s="97"/>
      <c r="H10" s="97"/>
      <c r="I10" s="97"/>
      <c r="J10" s="96"/>
      <c r="K10" s="23" t="s">
        <v>319</v>
      </c>
      <c r="L10" s="23" t="s">
        <v>320</v>
      </c>
      <c r="M10" s="23" t="s">
        <v>321</v>
      </c>
      <c r="N10" s="23" t="s">
        <v>307</v>
      </c>
      <c r="O10" s="23" t="s">
        <v>322</v>
      </c>
      <c r="P10" s="23" t="s">
        <v>323</v>
      </c>
      <c r="Q10" s="23"/>
    </row>
    <row r="11" spans="1:18" ht="23.15">
      <c r="B11" s="96"/>
      <c r="C11" s="96"/>
      <c r="D11" s="96"/>
      <c r="E11" s="96"/>
      <c r="F11" s="96"/>
      <c r="G11" s="97"/>
      <c r="H11" s="97"/>
      <c r="I11" s="97"/>
      <c r="J11" s="96"/>
      <c r="K11" s="23" t="s">
        <v>324</v>
      </c>
      <c r="L11" s="23" t="s">
        <v>325</v>
      </c>
      <c r="M11" s="23" t="s">
        <v>326</v>
      </c>
      <c r="N11" s="23" t="s">
        <v>307</v>
      </c>
      <c r="O11" s="23" t="s">
        <v>322</v>
      </c>
      <c r="P11" s="23" t="s">
        <v>323</v>
      </c>
      <c r="Q11" s="23"/>
    </row>
    <row r="12" spans="1:18" ht="23.15">
      <c r="B12" s="96"/>
      <c r="C12" s="96" t="s">
        <v>327</v>
      </c>
      <c r="D12" s="96" t="s">
        <v>294</v>
      </c>
      <c r="E12" s="96" t="s">
        <v>328</v>
      </c>
      <c r="F12" s="96" t="s">
        <v>329</v>
      </c>
      <c r="G12" s="97" t="s">
        <v>156</v>
      </c>
      <c r="H12" s="97" t="s">
        <v>156</v>
      </c>
      <c r="I12" s="97"/>
      <c r="J12" s="96" t="s">
        <v>330</v>
      </c>
      <c r="K12" s="23" t="s">
        <v>298</v>
      </c>
      <c r="L12" s="23" t="s">
        <v>299</v>
      </c>
      <c r="M12" s="23" t="s">
        <v>331</v>
      </c>
      <c r="N12" s="23" t="s">
        <v>301</v>
      </c>
      <c r="O12" s="23" t="s">
        <v>332</v>
      </c>
      <c r="P12" s="23" t="s">
        <v>303</v>
      </c>
      <c r="Q12" s="23"/>
    </row>
    <row r="13" spans="1:18">
      <c r="B13" s="96"/>
      <c r="C13" s="96"/>
      <c r="D13" s="96"/>
      <c r="E13" s="96"/>
      <c r="F13" s="96"/>
      <c r="G13" s="97"/>
      <c r="H13" s="97"/>
      <c r="I13" s="97"/>
      <c r="J13" s="96"/>
      <c r="K13" s="23" t="s">
        <v>304</v>
      </c>
      <c r="L13" s="23" t="s">
        <v>305</v>
      </c>
      <c r="M13" s="23" t="s">
        <v>333</v>
      </c>
      <c r="N13" s="23" t="s">
        <v>307</v>
      </c>
      <c r="O13" s="23" t="s">
        <v>334</v>
      </c>
      <c r="P13" s="23" t="s">
        <v>335</v>
      </c>
      <c r="Q13" s="23"/>
    </row>
    <row r="14" spans="1:18" ht="23.15">
      <c r="B14" s="96"/>
      <c r="C14" s="96"/>
      <c r="D14" s="96"/>
      <c r="E14" s="96"/>
      <c r="F14" s="96"/>
      <c r="G14" s="97"/>
      <c r="H14" s="97"/>
      <c r="I14" s="97"/>
      <c r="J14" s="96"/>
      <c r="K14" s="23" t="s">
        <v>304</v>
      </c>
      <c r="L14" s="23" t="s">
        <v>310</v>
      </c>
      <c r="M14" s="23" t="s">
        <v>336</v>
      </c>
      <c r="N14" s="23" t="s">
        <v>337</v>
      </c>
      <c r="O14" s="23" t="s">
        <v>338</v>
      </c>
      <c r="P14" s="23"/>
      <c r="Q14" s="23"/>
    </row>
    <row r="15" spans="1:18">
      <c r="B15" s="96"/>
      <c r="C15" s="96"/>
      <c r="D15" s="96"/>
      <c r="E15" s="96"/>
      <c r="F15" s="96"/>
      <c r="G15" s="97"/>
      <c r="H15" s="97"/>
      <c r="I15" s="97"/>
      <c r="J15" s="96"/>
      <c r="K15" s="23" t="s">
        <v>304</v>
      </c>
      <c r="L15" s="23" t="s">
        <v>315</v>
      </c>
      <c r="M15" s="23" t="s">
        <v>339</v>
      </c>
      <c r="N15" s="23" t="s">
        <v>312</v>
      </c>
      <c r="O15" s="23" t="s">
        <v>317</v>
      </c>
      <c r="P15" s="23" t="s">
        <v>318</v>
      </c>
      <c r="Q15" s="23"/>
    </row>
    <row r="16" spans="1:18" ht="23.15">
      <c r="B16" s="96"/>
      <c r="C16" s="96"/>
      <c r="D16" s="96"/>
      <c r="E16" s="96"/>
      <c r="F16" s="96"/>
      <c r="G16" s="97"/>
      <c r="H16" s="97"/>
      <c r="I16" s="97"/>
      <c r="J16" s="96"/>
      <c r="K16" s="23" t="s">
        <v>319</v>
      </c>
      <c r="L16" s="23" t="s">
        <v>320</v>
      </c>
      <c r="M16" s="23" t="s">
        <v>340</v>
      </c>
      <c r="N16" s="23" t="s">
        <v>337</v>
      </c>
      <c r="O16" s="23" t="s">
        <v>341</v>
      </c>
      <c r="P16" s="23"/>
      <c r="Q16" s="23"/>
    </row>
    <row r="17" spans="2:17" ht="23.15">
      <c r="B17" s="96"/>
      <c r="C17" s="96"/>
      <c r="D17" s="96"/>
      <c r="E17" s="96"/>
      <c r="F17" s="96"/>
      <c r="G17" s="97"/>
      <c r="H17" s="97"/>
      <c r="I17" s="97"/>
      <c r="J17" s="96"/>
      <c r="K17" s="23" t="s">
        <v>324</v>
      </c>
      <c r="L17" s="23" t="s">
        <v>325</v>
      </c>
      <c r="M17" s="23" t="s">
        <v>342</v>
      </c>
      <c r="N17" s="23" t="s">
        <v>307</v>
      </c>
      <c r="O17" s="23" t="s">
        <v>322</v>
      </c>
      <c r="P17" s="23" t="s">
        <v>323</v>
      </c>
      <c r="Q17" s="23"/>
    </row>
    <row r="18" spans="2:17" ht="23.15">
      <c r="B18" s="96"/>
      <c r="C18" s="96" t="s">
        <v>343</v>
      </c>
      <c r="D18" s="96" t="s">
        <v>294</v>
      </c>
      <c r="E18" s="96" t="s">
        <v>344</v>
      </c>
      <c r="F18" s="96" t="s">
        <v>345</v>
      </c>
      <c r="G18" s="97" t="s">
        <v>346</v>
      </c>
      <c r="H18" s="97" t="s">
        <v>346</v>
      </c>
      <c r="I18" s="97"/>
      <c r="J18" s="96" t="s">
        <v>347</v>
      </c>
      <c r="K18" s="23" t="s">
        <v>319</v>
      </c>
      <c r="L18" s="23" t="s">
        <v>320</v>
      </c>
      <c r="M18" s="23" t="s">
        <v>348</v>
      </c>
      <c r="N18" s="23" t="s">
        <v>337</v>
      </c>
      <c r="O18" s="23" t="s">
        <v>349</v>
      </c>
      <c r="P18" s="23"/>
      <c r="Q18" s="23"/>
    </row>
    <row r="19" spans="2:17" ht="23.15">
      <c r="B19" s="96"/>
      <c r="C19" s="96"/>
      <c r="D19" s="96"/>
      <c r="E19" s="96"/>
      <c r="F19" s="96"/>
      <c r="G19" s="97"/>
      <c r="H19" s="97"/>
      <c r="I19" s="97"/>
      <c r="J19" s="96"/>
      <c r="K19" s="23" t="s">
        <v>298</v>
      </c>
      <c r="L19" s="23" t="s">
        <v>299</v>
      </c>
      <c r="M19" s="23" t="s">
        <v>350</v>
      </c>
      <c r="N19" s="23" t="s">
        <v>301</v>
      </c>
      <c r="O19" s="23" t="s">
        <v>351</v>
      </c>
      <c r="P19" s="23" t="s">
        <v>303</v>
      </c>
      <c r="Q19" s="23"/>
    </row>
    <row r="20" spans="2:17">
      <c r="B20" s="96"/>
      <c r="C20" s="96"/>
      <c r="D20" s="96"/>
      <c r="E20" s="96"/>
      <c r="F20" s="96"/>
      <c r="G20" s="97"/>
      <c r="H20" s="97"/>
      <c r="I20" s="97"/>
      <c r="J20" s="96"/>
      <c r="K20" s="23" t="s">
        <v>304</v>
      </c>
      <c r="L20" s="23" t="s">
        <v>315</v>
      </c>
      <c r="M20" s="23" t="s">
        <v>352</v>
      </c>
      <c r="N20" s="23" t="s">
        <v>312</v>
      </c>
      <c r="O20" s="23" t="s">
        <v>317</v>
      </c>
      <c r="P20" s="23" t="s">
        <v>318</v>
      </c>
      <c r="Q20" s="23"/>
    </row>
    <row r="21" spans="2:17">
      <c r="B21" s="96"/>
      <c r="C21" s="96"/>
      <c r="D21" s="96"/>
      <c r="E21" s="96"/>
      <c r="F21" s="96"/>
      <c r="G21" s="97"/>
      <c r="H21" s="97"/>
      <c r="I21" s="97"/>
      <c r="J21" s="96"/>
      <c r="K21" s="23" t="s">
        <v>304</v>
      </c>
      <c r="L21" s="23" t="s">
        <v>310</v>
      </c>
      <c r="M21" s="23" t="s">
        <v>353</v>
      </c>
      <c r="N21" s="23" t="s">
        <v>307</v>
      </c>
      <c r="O21" s="23" t="s">
        <v>354</v>
      </c>
      <c r="P21" s="23" t="s">
        <v>323</v>
      </c>
      <c r="Q21" s="23"/>
    </row>
    <row r="22" spans="2:17">
      <c r="B22" s="96"/>
      <c r="C22" s="96"/>
      <c r="D22" s="96"/>
      <c r="E22" s="96"/>
      <c r="F22" s="96"/>
      <c r="G22" s="97"/>
      <c r="H22" s="97"/>
      <c r="I22" s="97"/>
      <c r="J22" s="96"/>
      <c r="K22" s="23" t="s">
        <v>304</v>
      </c>
      <c r="L22" s="23" t="s">
        <v>305</v>
      </c>
      <c r="M22" s="23" t="s">
        <v>355</v>
      </c>
      <c r="N22" s="23" t="s">
        <v>307</v>
      </c>
      <c r="O22" s="23" t="s">
        <v>356</v>
      </c>
      <c r="P22" s="23" t="s">
        <v>357</v>
      </c>
      <c r="Q22" s="23"/>
    </row>
    <row r="23" spans="2:17" ht="23.15">
      <c r="B23" s="96"/>
      <c r="C23" s="96"/>
      <c r="D23" s="96"/>
      <c r="E23" s="96"/>
      <c r="F23" s="96"/>
      <c r="G23" s="97"/>
      <c r="H23" s="97"/>
      <c r="I23" s="97"/>
      <c r="J23" s="96"/>
      <c r="K23" s="23" t="s">
        <v>324</v>
      </c>
      <c r="L23" s="23" t="s">
        <v>325</v>
      </c>
      <c r="M23" s="23" t="s">
        <v>342</v>
      </c>
      <c r="N23" s="23" t="s">
        <v>307</v>
      </c>
      <c r="O23" s="23" t="s">
        <v>322</v>
      </c>
      <c r="P23" s="23" t="s">
        <v>323</v>
      </c>
      <c r="Q23" s="23"/>
    </row>
    <row r="24" spans="2:17" ht="23.15">
      <c r="B24" s="96"/>
      <c r="C24" s="96" t="s">
        <v>358</v>
      </c>
      <c r="D24" s="96" t="s">
        <v>294</v>
      </c>
      <c r="E24" s="96" t="s">
        <v>359</v>
      </c>
      <c r="F24" s="96" t="s">
        <v>360</v>
      </c>
      <c r="G24" s="97" t="s">
        <v>361</v>
      </c>
      <c r="H24" s="97" t="s">
        <v>361</v>
      </c>
      <c r="I24" s="97"/>
      <c r="J24" s="96" t="s">
        <v>449</v>
      </c>
      <c r="K24" s="23" t="s">
        <v>324</v>
      </c>
      <c r="L24" s="23" t="s">
        <v>325</v>
      </c>
      <c r="M24" s="23" t="s">
        <v>342</v>
      </c>
      <c r="N24" s="23" t="s">
        <v>307</v>
      </c>
      <c r="O24" s="23" t="s">
        <v>322</v>
      </c>
      <c r="P24" s="23" t="s">
        <v>323</v>
      </c>
      <c r="Q24" s="23"/>
    </row>
    <row r="25" spans="2:17">
      <c r="B25" s="96"/>
      <c r="C25" s="96"/>
      <c r="D25" s="96"/>
      <c r="E25" s="96"/>
      <c r="F25" s="96"/>
      <c r="G25" s="97"/>
      <c r="H25" s="97"/>
      <c r="I25" s="97"/>
      <c r="J25" s="96"/>
      <c r="K25" s="23" t="s">
        <v>304</v>
      </c>
      <c r="L25" s="23" t="s">
        <v>305</v>
      </c>
      <c r="M25" s="23" t="s">
        <v>362</v>
      </c>
      <c r="N25" s="23" t="s">
        <v>307</v>
      </c>
      <c r="O25" s="23" t="s">
        <v>363</v>
      </c>
      <c r="P25" s="23" t="s">
        <v>335</v>
      </c>
      <c r="Q25" s="23"/>
    </row>
    <row r="26" spans="2:17">
      <c r="B26" s="96"/>
      <c r="C26" s="96"/>
      <c r="D26" s="96"/>
      <c r="E26" s="96"/>
      <c r="F26" s="96"/>
      <c r="G26" s="97"/>
      <c r="H26" s="97"/>
      <c r="I26" s="97"/>
      <c r="J26" s="96"/>
      <c r="K26" s="23" t="s">
        <v>304</v>
      </c>
      <c r="L26" s="23" t="s">
        <v>310</v>
      </c>
      <c r="M26" s="23" t="s">
        <v>364</v>
      </c>
      <c r="N26" s="23" t="s">
        <v>337</v>
      </c>
      <c r="O26" s="23" t="s">
        <v>365</v>
      </c>
      <c r="P26" s="23"/>
      <c r="Q26" s="23"/>
    </row>
    <row r="27" spans="2:17">
      <c r="B27" s="96"/>
      <c r="C27" s="96"/>
      <c r="D27" s="96"/>
      <c r="E27" s="96"/>
      <c r="F27" s="96"/>
      <c r="G27" s="97"/>
      <c r="H27" s="97"/>
      <c r="I27" s="97"/>
      <c r="J27" s="96"/>
      <c r="K27" s="23" t="s">
        <v>304</v>
      </c>
      <c r="L27" s="23" t="s">
        <v>315</v>
      </c>
      <c r="M27" s="23" t="s">
        <v>366</v>
      </c>
      <c r="N27" s="23" t="s">
        <v>312</v>
      </c>
      <c r="O27" s="23" t="s">
        <v>317</v>
      </c>
      <c r="P27" s="23" t="s">
        <v>318</v>
      </c>
      <c r="Q27" s="23"/>
    </row>
    <row r="28" spans="2:17" ht="23.15">
      <c r="B28" s="96"/>
      <c r="C28" s="96"/>
      <c r="D28" s="96"/>
      <c r="E28" s="96"/>
      <c r="F28" s="96"/>
      <c r="G28" s="97"/>
      <c r="H28" s="97"/>
      <c r="I28" s="97"/>
      <c r="J28" s="96"/>
      <c r="K28" s="23" t="s">
        <v>298</v>
      </c>
      <c r="L28" s="23" t="s">
        <v>299</v>
      </c>
      <c r="M28" s="23" t="s">
        <v>367</v>
      </c>
      <c r="N28" s="23" t="s">
        <v>301</v>
      </c>
      <c r="O28" s="23" t="s">
        <v>368</v>
      </c>
      <c r="P28" s="23" t="s">
        <v>303</v>
      </c>
      <c r="Q28" s="23"/>
    </row>
    <row r="29" spans="2:17" ht="34.75">
      <c r="B29" s="96"/>
      <c r="C29" s="96"/>
      <c r="D29" s="96"/>
      <c r="E29" s="96"/>
      <c r="F29" s="96"/>
      <c r="G29" s="97"/>
      <c r="H29" s="97"/>
      <c r="I29" s="97"/>
      <c r="J29" s="96"/>
      <c r="K29" s="23" t="s">
        <v>319</v>
      </c>
      <c r="L29" s="23" t="s">
        <v>320</v>
      </c>
      <c r="M29" s="23" t="s">
        <v>369</v>
      </c>
      <c r="N29" s="23" t="s">
        <v>337</v>
      </c>
      <c r="O29" s="23" t="s">
        <v>370</v>
      </c>
      <c r="P29" s="23"/>
      <c r="Q29" s="23"/>
    </row>
    <row r="30" spans="2:17" ht="23.15">
      <c r="B30" s="96"/>
      <c r="C30" s="96" t="s">
        <v>371</v>
      </c>
      <c r="D30" s="96" t="s">
        <v>294</v>
      </c>
      <c r="E30" s="96" t="s">
        <v>372</v>
      </c>
      <c r="F30" s="96" t="s">
        <v>373</v>
      </c>
      <c r="G30" s="97" t="s">
        <v>164</v>
      </c>
      <c r="H30" s="97" t="s">
        <v>164</v>
      </c>
      <c r="I30" s="97"/>
      <c r="J30" s="96" t="s">
        <v>374</v>
      </c>
      <c r="K30" s="23" t="s">
        <v>304</v>
      </c>
      <c r="L30" s="23" t="s">
        <v>310</v>
      </c>
      <c r="M30" s="23" t="s">
        <v>375</v>
      </c>
      <c r="N30" s="23" t="s">
        <v>337</v>
      </c>
      <c r="O30" s="23" t="s">
        <v>376</v>
      </c>
      <c r="P30" s="23"/>
      <c r="Q30" s="23"/>
    </row>
    <row r="31" spans="2:17">
      <c r="B31" s="96"/>
      <c r="C31" s="96"/>
      <c r="D31" s="96"/>
      <c r="E31" s="96"/>
      <c r="F31" s="96"/>
      <c r="G31" s="97"/>
      <c r="H31" s="97"/>
      <c r="I31" s="97"/>
      <c r="J31" s="96"/>
      <c r="K31" s="23" t="s">
        <v>304</v>
      </c>
      <c r="L31" s="23" t="s">
        <v>305</v>
      </c>
      <c r="M31" s="23" t="s">
        <v>377</v>
      </c>
      <c r="N31" s="23" t="s">
        <v>307</v>
      </c>
      <c r="O31" s="23" t="s">
        <v>317</v>
      </c>
      <c r="P31" s="23" t="s">
        <v>378</v>
      </c>
      <c r="Q31" s="23"/>
    </row>
    <row r="32" spans="2:17" ht="23.15">
      <c r="B32" s="96"/>
      <c r="C32" s="96"/>
      <c r="D32" s="96"/>
      <c r="E32" s="96"/>
      <c r="F32" s="96"/>
      <c r="G32" s="97"/>
      <c r="H32" s="97"/>
      <c r="I32" s="97"/>
      <c r="J32" s="96"/>
      <c r="K32" s="23" t="s">
        <v>304</v>
      </c>
      <c r="L32" s="23" t="s">
        <v>315</v>
      </c>
      <c r="M32" s="23" t="s">
        <v>379</v>
      </c>
      <c r="N32" s="23" t="s">
        <v>301</v>
      </c>
      <c r="O32" s="23" t="s">
        <v>380</v>
      </c>
      <c r="P32" s="23" t="s">
        <v>381</v>
      </c>
      <c r="Q32" s="23" t="s">
        <v>382</v>
      </c>
    </row>
    <row r="33" spans="2:17" ht="23.15">
      <c r="B33" s="96"/>
      <c r="C33" s="96"/>
      <c r="D33" s="96"/>
      <c r="E33" s="96"/>
      <c r="F33" s="96"/>
      <c r="G33" s="97"/>
      <c r="H33" s="97"/>
      <c r="I33" s="97"/>
      <c r="J33" s="96"/>
      <c r="K33" s="23" t="s">
        <v>324</v>
      </c>
      <c r="L33" s="23" t="s">
        <v>325</v>
      </c>
      <c r="M33" s="23" t="s">
        <v>383</v>
      </c>
      <c r="N33" s="23" t="s">
        <v>307</v>
      </c>
      <c r="O33" s="23" t="s">
        <v>322</v>
      </c>
      <c r="P33" s="23" t="s">
        <v>323</v>
      </c>
      <c r="Q33" s="23" t="s">
        <v>384</v>
      </c>
    </row>
    <row r="34" spans="2:17" ht="23.15">
      <c r="B34" s="96"/>
      <c r="C34" s="96"/>
      <c r="D34" s="96"/>
      <c r="E34" s="96"/>
      <c r="F34" s="96"/>
      <c r="G34" s="97"/>
      <c r="H34" s="97"/>
      <c r="I34" s="97"/>
      <c r="J34" s="96"/>
      <c r="K34" s="23" t="s">
        <v>298</v>
      </c>
      <c r="L34" s="23" t="s">
        <v>299</v>
      </c>
      <c r="M34" s="23" t="s">
        <v>385</v>
      </c>
      <c r="N34" s="23" t="s">
        <v>301</v>
      </c>
      <c r="O34" s="23" t="s">
        <v>386</v>
      </c>
      <c r="P34" s="23" t="s">
        <v>303</v>
      </c>
      <c r="Q34" s="23"/>
    </row>
    <row r="35" spans="2:17" ht="23.15">
      <c r="B35" s="96"/>
      <c r="C35" s="96"/>
      <c r="D35" s="96"/>
      <c r="E35" s="96"/>
      <c r="F35" s="96"/>
      <c r="G35" s="97"/>
      <c r="H35" s="97"/>
      <c r="I35" s="97"/>
      <c r="J35" s="96"/>
      <c r="K35" s="23" t="s">
        <v>319</v>
      </c>
      <c r="L35" s="23" t="s">
        <v>387</v>
      </c>
      <c r="M35" s="23" t="s">
        <v>388</v>
      </c>
      <c r="N35" s="23" t="s">
        <v>307</v>
      </c>
      <c r="O35" s="23" t="s">
        <v>317</v>
      </c>
      <c r="P35" s="23" t="s">
        <v>318</v>
      </c>
      <c r="Q35" s="23" t="s">
        <v>384</v>
      </c>
    </row>
    <row r="36" spans="2:17">
      <c r="B36" s="96"/>
      <c r="C36" s="96" t="s">
        <v>389</v>
      </c>
      <c r="D36" s="96" t="s">
        <v>294</v>
      </c>
      <c r="E36" s="96" t="s">
        <v>328</v>
      </c>
      <c r="F36" s="96" t="s">
        <v>329</v>
      </c>
      <c r="G36" s="97" t="s">
        <v>166</v>
      </c>
      <c r="H36" s="97" t="s">
        <v>166</v>
      </c>
      <c r="I36" s="97"/>
      <c r="J36" s="96" t="s">
        <v>390</v>
      </c>
      <c r="K36" s="23" t="s">
        <v>304</v>
      </c>
      <c r="L36" s="23" t="s">
        <v>315</v>
      </c>
      <c r="M36" s="23" t="s">
        <v>391</v>
      </c>
      <c r="N36" s="23" t="s">
        <v>337</v>
      </c>
      <c r="O36" s="23" t="s">
        <v>392</v>
      </c>
      <c r="P36" s="23"/>
      <c r="Q36" s="23"/>
    </row>
    <row r="37" spans="2:17" ht="23.15">
      <c r="B37" s="96"/>
      <c r="C37" s="96"/>
      <c r="D37" s="96"/>
      <c r="E37" s="96"/>
      <c r="F37" s="96"/>
      <c r="G37" s="97"/>
      <c r="H37" s="97"/>
      <c r="I37" s="97"/>
      <c r="J37" s="96"/>
      <c r="K37" s="23" t="s">
        <v>304</v>
      </c>
      <c r="L37" s="23" t="s">
        <v>310</v>
      </c>
      <c r="M37" s="23" t="s">
        <v>393</v>
      </c>
      <c r="N37" s="23" t="s">
        <v>307</v>
      </c>
      <c r="O37" s="23" t="s">
        <v>322</v>
      </c>
      <c r="P37" s="23" t="s">
        <v>323</v>
      </c>
      <c r="Q37" s="23"/>
    </row>
    <row r="38" spans="2:17" ht="23.15">
      <c r="B38" s="96"/>
      <c r="C38" s="96"/>
      <c r="D38" s="96"/>
      <c r="E38" s="96"/>
      <c r="F38" s="96"/>
      <c r="G38" s="97"/>
      <c r="H38" s="97"/>
      <c r="I38" s="97"/>
      <c r="J38" s="96"/>
      <c r="K38" s="23" t="s">
        <v>304</v>
      </c>
      <c r="L38" s="23" t="s">
        <v>305</v>
      </c>
      <c r="M38" s="23" t="s">
        <v>394</v>
      </c>
      <c r="N38" s="23" t="s">
        <v>307</v>
      </c>
      <c r="O38" s="23" t="s">
        <v>395</v>
      </c>
      <c r="P38" s="23" t="s">
        <v>314</v>
      </c>
      <c r="Q38" s="23"/>
    </row>
    <row r="39" spans="2:17" ht="23.15">
      <c r="B39" s="96"/>
      <c r="C39" s="96"/>
      <c r="D39" s="96"/>
      <c r="E39" s="96"/>
      <c r="F39" s="96"/>
      <c r="G39" s="97"/>
      <c r="H39" s="97"/>
      <c r="I39" s="97"/>
      <c r="J39" s="96"/>
      <c r="K39" s="23" t="s">
        <v>319</v>
      </c>
      <c r="L39" s="23" t="s">
        <v>387</v>
      </c>
      <c r="M39" s="23" t="s">
        <v>396</v>
      </c>
      <c r="N39" s="23" t="s">
        <v>337</v>
      </c>
      <c r="O39" s="23" t="s">
        <v>397</v>
      </c>
      <c r="P39" s="23"/>
      <c r="Q39" s="23"/>
    </row>
    <row r="40" spans="2:17" ht="23.15">
      <c r="B40" s="96"/>
      <c r="C40" s="96"/>
      <c r="D40" s="96"/>
      <c r="E40" s="96"/>
      <c r="F40" s="96"/>
      <c r="G40" s="97"/>
      <c r="H40" s="97"/>
      <c r="I40" s="97"/>
      <c r="J40" s="96"/>
      <c r="K40" s="23" t="s">
        <v>319</v>
      </c>
      <c r="L40" s="23" t="s">
        <v>320</v>
      </c>
      <c r="M40" s="23" t="s">
        <v>398</v>
      </c>
      <c r="N40" s="23" t="s">
        <v>337</v>
      </c>
      <c r="O40" s="23" t="s">
        <v>399</v>
      </c>
      <c r="P40" s="23"/>
      <c r="Q40" s="23"/>
    </row>
    <row r="41" spans="2:17" ht="23.15">
      <c r="B41" s="96"/>
      <c r="C41" s="96"/>
      <c r="D41" s="96"/>
      <c r="E41" s="96"/>
      <c r="F41" s="96"/>
      <c r="G41" s="97"/>
      <c r="H41" s="97"/>
      <c r="I41" s="97"/>
      <c r="J41" s="96"/>
      <c r="K41" s="23" t="s">
        <v>324</v>
      </c>
      <c r="L41" s="23" t="s">
        <v>325</v>
      </c>
      <c r="M41" s="23" t="s">
        <v>400</v>
      </c>
      <c r="N41" s="23" t="s">
        <v>307</v>
      </c>
      <c r="O41" s="23" t="s">
        <v>322</v>
      </c>
      <c r="P41" s="23" t="s">
        <v>323</v>
      </c>
      <c r="Q41" s="23"/>
    </row>
    <row r="42" spans="2:17" ht="23.15">
      <c r="B42" s="96"/>
      <c r="C42" s="96"/>
      <c r="D42" s="96"/>
      <c r="E42" s="96"/>
      <c r="F42" s="96"/>
      <c r="G42" s="97"/>
      <c r="H42" s="97"/>
      <c r="I42" s="97"/>
      <c r="J42" s="96"/>
      <c r="K42" s="23" t="s">
        <v>298</v>
      </c>
      <c r="L42" s="23" t="s">
        <v>299</v>
      </c>
      <c r="M42" s="23" t="s">
        <v>401</v>
      </c>
      <c r="N42" s="23" t="s">
        <v>301</v>
      </c>
      <c r="O42" s="23" t="s">
        <v>402</v>
      </c>
      <c r="P42" s="23" t="s">
        <v>303</v>
      </c>
      <c r="Q42" s="23"/>
    </row>
    <row r="43" spans="2:17" ht="34.75">
      <c r="B43" s="96"/>
      <c r="C43" s="96" t="s">
        <v>403</v>
      </c>
      <c r="D43" s="96" t="s">
        <v>294</v>
      </c>
      <c r="E43" s="96" t="s">
        <v>359</v>
      </c>
      <c r="F43" s="96" t="s">
        <v>360</v>
      </c>
      <c r="G43" s="97" t="s">
        <v>154</v>
      </c>
      <c r="H43" s="97" t="s">
        <v>154</v>
      </c>
      <c r="I43" s="97"/>
      <c r="J43" s="96" t="s">
        <v>404</v>
      </c>
      <c r="K43" s="23" t="s">
        <v>319</v>
      </c>
      <c r="L43" s="23" t="s">
        <v>320</v>
      </c>
      <c r="M43" s="23" t="s">
        <v>405</v>
      </c>
      <c r="N43" s="23" t="s">
        <v>337</v>
      </c>
      <c r="O43" s="23" t="s">
        <v>406</v>
      </c>
      <c r="P43" s="23"/>
      <c r="Q43" s="23"/>
    </row>
    <row r="44" spans="2:17">
      <c r="B44" s="96"/>
      <c r="C44" s="96"/>
      <c r="D44" s="96"/>
      <c r="E44" s="96"/>
      <c r="F44" s="96"/>
      <c r="G44" s="97"/>
      <c r="H44" s="97"/>
      <c r="I44" s="97"/>
      <c r="J44" s="96"/>
      <c r="K44" s="23" t="s">
        <v>304</v>
      </c>
      <c r="L44" s="23" t="s">
        <v>305</v>
      </c>
      <c r="M44" s="23" t="s">
        <v>407</v>
      </c>
      <c r="N44" s="23" t="s">
        <v>307</v>
      </c>
      <c r="O44" s="23" t="s">
        <v>408</v>
      </c>
      <c r="P44" s="23" t="s">
        <v>335</v>
      </c>
      <c r="Q44" s="23"/>
    </row>
    <row r="45" spans="2:17">
      <c r="B45" s="96"/>
      <c r="C45" s="96"/>
      <c r="D45" s="96"/>
      <c r="E45" s="96"/>
      <c r="F45" s="96"/>
      <c r="G45" s="97"/>
      <c r="H45" s="97"/>
      <c r="I45" s="97"/>
      <c r="J45" s="96"/>
      <c r="K45" s="23" t="s">
        <v>304</v>
      </c>
      <c r="L45" s="23" t="s">
        <v>315</v>
      </c>
      <c r="M45" s="23" t="s">
        <v>352</v>
      </c>
      <c r="N45" s="23" t="s">
        <v>312</v>
      </c>
      <c r="O45" s="23" t="s">
        <v>317</v>
      </c>
      <c r="P45" s="23" t="s">
        <v>318</v>
      </c>
      <c r="Q45" s="23"/>
    </row>
    <row r="46" spans="2:17">
      <c r="B46" s="96"/>
      <c r="C46" s="96"/>
      <c r="D46" s="96"/>
      <c r="E46" s="96"/>
      <c r="F46" s="96"/>
      <c r="G46" s="97"/>
      <c r="H46" s="97"/>
      <c r="I46" s="97"/>
      <c r="J46" s="96"/>
      <c r="K46" s="23" t="s">
        <v>304</v>
      </c>
      <c r="L46" s="23" t="s">
        <v>310</v>
      </c>
      <c r="M46" s="23" t="s">
        <v>364</v>
      </c>
      <c r="N46" s="23" t="s">
        <v>337</v>
      </c>
      <c r="O46" s="23" t="s">
        <v>338</v>
      </c>
      <c r="P46" s="23"/>
      <c r="Q46" s="23"/>
    </row>
    <row r="47" spans="2:17" ht="23.15">
      <c r="B47" s="96"/>
      <c r="C47" s="96"/>
      <c r="D47" s="96"/>
      <c r="E47" s="96"/>
      <c r="F47" s="96"/>
      <c r="G47" s="97"/>
      <c r="H47" s="97"/>
      <c r="I47" s="97"/>
      <c r="J47" s="96"/>
      <c r="K47" s="23" t="s">
        <v>298</v>
      </c>
      <c r="L47" s="23" t="s">
        <v>299</v>
      </c>
      <c r="M47" s="23" t="s">
        <v>409</v>
      </c>
      <c r="N47" s="23" t="s">
        <v>301</v>
      </c>
      <c r="O47" s="23" t="s">
        <v>302</v>
      </c>
      <c r="P47" s="23" t="s">
        <v>303</v>
      </c>
      <c r="Q47" s="23"/>
    </row>
    <row r="48" spans="2:17" ht="23.15">
      <c r="B48" s="96"/>
      <c r="C48" s="96"/>
      <c r="D48" s="96"/>
      <c r="E48" s="96"/>
      <c r="F48" s="96"/>
      <c r="G48" s="97"/>
      <c r="H48" s="97"/>
      <c r="I48" s="97"/>
      <c r="J48" s="96"/>
      <c r="K48" s="23" t="s">
        <v>324</v>
      </c>
      <c r="L48" s="23" t="s">
        <v>325</v>
      </c>
      <c r="M48" s="23" t="s">
        <v>383</v>
      </c>
      <c r="N48" s="23" t="s">
        <v>307</v>
      </c>
      <c r="O48" s="23" t="s">
        <v>322</v>
      </c>
      <c r="P48" s="23" t="s">
        <v>323</v>
      </c>
      <c r="Q48" s="23" t="s">
        <v>384</v>
      </c>
    </row>
    <row r="49" spans="2:17" ht="23.15">
      <c r="B49" s="96"/>
      <c r="C49" s="96" t="s">
        <v>410</v>
      </c>
      <c r="D49" s="96" t="s">
        <v>411</v>
      </c>
      <c r="E49" s="96" t="s">
        <v>412</v>
      </c>
      <c r="F49" s="96" t="s">
        <v>413</v>
      </c>
      <c r="G49" s="97" t="s">
        <v>94</v>
      </c>
      <c r="H49" s="97" t="s">
        <v>94</v>
      </c>
      <c r="I49" s="97"/>
      <c r="J49" s="96" t="s">
        <v>414</v>
      </c>
      <c r="K49" s="23" t="s">
        <v>298</v>
      </c>
      <c r="L49" s="23" t="s">
        <v>299</v>
      </c>
      <c r="M49" s="23" t="s">
        <v>415</v>
      </c>
      <c r="N49" s="23" t="s">
        <v>301</v>
      </c>
      <c r="O49" s="23" t="s">
        <v>416</v>
      </c>
      <c r="P49" s="23" t="s">
        <v>417</v>
      </c>
      <c r="Q49" s="23"/>
    </row>
    <row r="50" spans="2:17">
      <c r="B50" s="96"/>
      <c r="C50" s="96"/>
      <c r="D50" s="96"/>
      <c r="E50" s="96"/>
      <c r="F50" s="96"/>
      <c r="G50" s="97"/>
      <c r="H50" s="97"/>
      <c r="I50" s="97"/>
      <c r="J50" s="96"/>
      <c r="K50" s="23" t="s">
        <v>304</v>
      </c>
      <c r="L50" s="23" t="s">
        <v>310</v>
      </c>
      <c r="M50" s="23" t="s">
        <v>418</v>
      </c>
      <c r="N50" s="23" t="s">
        <v>337</v>
      </c>
      <c r="O50" s="23" t="s">
        <v>406</v>
      </c>
      <c r="P50" s="23"/>
      <c r="Q50" s="23"/>
    </row>
    <row r="51" spans="2:17">
      <c r="B51" s="96"/>
      <c r="C51" s="96"/>
      <c r="D51" s="96"/>
      <c r="E51" s="96"/>
      <c r="F51" s="96"/>
      <c r="G51" s="97"/>
      <c r="H51" s="97"/>
      <c r="I51" s="97"/>
      <c r="J51" s="96"/>
      <c r="K51" s="23" t="s">
        <v>304</v>
      </c>
      <c r="L51" s="23" t="s">
        <v>305</v>
      </c>
      <c r="M51" s="23" t="s">
        <v>419</v>
      </c>
      <c r="N51" s="23" t="s">
        <v>312</v>
      </c>
      <c r="O51" s="23" t="s">
        <v>420</v>
      </c>
      <c r="P51" s="23" t="s">
        <v>378</v>
      </c>
      <c r="Q51" s="23"/>
    </row>
    <row r="52" spans="2:17">
      <c r="B52" s="96"/>
      <c r="C52" s="96"/>
      <c r="D52" s="96"/>
      <c r="E52" s="96"/>
      <c r="F52" s="96"/>
      <c r="G52" s="97"/>
      <c r="H52" s="97"/>
      <c r="I52" s="97"/>
      <c r="J52" s="96"/>
      <c r="K52" s="23" t="s">
        <v>304</v>
      </c>
      <c r="L52" s="23" t="s">
        <v>315</v>
      </c>
      <c r="M52" s="23" t="s">
        <v>421</v>
      </c>
      <c r="N52" s="23" t="s">
        <v>312</v>
      </c>
      <c r="O52" s="23" t="s">
        <v>317</v>
      </c>
      <c r="P52" s="23" t="s">
        <v>318</v>
      </c>
      <c r="Q52" s="23"/>
    </row>
    <row r="53" spans="2:17" ht="23.15">
      <c r="B53" s="96"/>
      <c r="C53" s="96"/>
      <c r="D53" s="96"/>
      <c r="E53" s="96"/>
      <c r="F53" s="96"/>
      <c r="G53" s="97"/>
      <c r="H53" s="97"/>
      <c r="I53" s="97"/>
      <c r="J53" s="96"/>
      <c r="K53" s="23" t="s">
        <v>319</v>
      </c>
      <c r="L53" s="23" t="s">
        <v>320</v>
      </c>
      <c r="M53" s="23" t="s">
        <v>422</v>
      </c>
      <c r="N53" s="23" t="s">
        <v>337</v>
      </c>
      <c r="O53" s="23" t="s">
        <v>423</v>
      </c>
      <c r="P53" s="23"/>
      <c r="Q53" s="23"/>
    </row>
    <row r="54" spans="2:17" ht="23.15">
      <c r="B54" s="96"/>
      <c r="C54" s="96"/>
      <c r="D54" s="96"/>
      <c r="E54" s="96"/>
      <c r="F54" s="96"/>
      <c r="G54" s="97"/>
      <c r="H54" s="97"/>
      <c r="I54" s="97"/>
      <c r="J54" s="96"/>
      <c r="K54" s="23" t="s">
        <v>324</v>
      </c>
      <c r="L54" s="23" t="s">
        <v>325</v>
      </c>
      <c r="M54" s="23" t="s">
        <v>342</v>
      </c>
      <c r="N54" s="23" t="s">
        <v>307</v>
      </c>
      <c r="O54" s="23" t="s">
        <v>424</v>
      </c>
      <c r="P54" s="23" t="s">
        <v>323</v>
      </c>
      <c r="Q54" s="23"/>
    </row>
    <row r="55" spans="2:17" ht="23.15">
      <c r="B55" s="96"/>
      <c r="C55" s="96" t="s">
        <v>425</v>
      </c>
      <c r="D55" s="96" t="s">
        <v>411</v>
      </c>
      <c r="E55" s="96" t="s">
        <v>372</v>
      </c>
      <c r="F55" s="96" t="s">
        <v>373</v>
      </c>
      <c r="G55" s="97" t="s">
        <v>173</v>
      </c>
      <c r="H55" s="97" t="s">
        <v>173</v>
      </c>
      <c r="I55" s="97"/>
      <c r="J55" s="96" t="s">
        <v>426</v>
      </c>
      <c r="K55" s="23" t="s">
        <v>298</v>
      </c>
      <c r="L55" s="23" t="s">
        <v>299</v>
      </c>
      <c r="M55" s="23" t="s">
        <v>427</v>
      </c>
      <c r="N55" s="23" t="s">
        <v>301</v>
      </c>
      <c r="O55" s="23" t="s">
        <v>428</v>
      </c>
      <c r="P55" s="23" t="s">
        <v>303</v>
      </c>
      <c r="Q55" s="23" t="s">
        <v>382</v>
      </c>
    </row>
    <row r="56" spans="2:17" ht="23.15">
      <c r="B56" s="96"/>
      <c r="C56" s="96"/>
      <c r="D56" s="96"/>
      <c r="E56" s="96"/>
      <c r="F56" s="96"/>
      <c r="G56" s="97"/>
      <c r="H56" s="97"/>
      <c r="I56" s="97"/>
      <c r="J56" s="96"/>
      <c r="K56" s="23" t="s">
        <v>304</v>
      </c>
      <c r="L56" s="23" t="s">
        <v>310</v>
      </c>
      <c r="M56" s="23" t="s">
        <v>429</v>
      </c>
      <c r="N56" s="23" t="s">
        <v>301</v>
      </c>
      <c r="O56" s="23" t="s">
        <v>317</v>
      </c>
      <c r="P56" s="23" t="s">
        <v>314</v>
      </c>
      <c r="Q56" s="23" t="s">
        <v>382</v>
      </c>
    </row>
    <row r="57" spans="2:17">
      <c r="B57" s="96"/>
      <c r="C57" s="96"/>
      <c r="D57" s="96"/>
      <c r="E57" s="96"/>
      <c r="F57" s="96"/>
      <c r="G57" s="97"/>
      <c r="H57" s="97"/>
      <c r="I57" s="97"/>
      <c r="J57" s="96"/>
      <c r="K57" s="23" t="s">
        <v>304</v>
      </c>
      <c r="L57" s="23" t="s">
        <v>305</v>
      </c>
      <c r="M57" s="23" t="s">
        <v>430</v>
      </c>
      <c r="N57" s="23" t="s">
        <v>307</v>
      </c>
      <c r="O57" s="23" t="s">
        <v>322</v>
      </c>
      <c r="P57" s="23" t="s">
        <v>431</v>
      </c>
      <c r="Q57" s="23"/>
    </row>
    <row r="58" spans="2:17" ht="23.15">
      <c r="B58" s="96"/>
      <c r="C58" s="96"/>
      <c r="D58" s="96"/>
      <c r="E58" s="96"/>
      <c r="F58" s="96"/>
      <c r="G58" s="97"/>
      <c r="H58" s="97"/>
      <c r="I58" s="97"/>
      <c r="J58" s="96"/>
      <c r="K58" s="23" t="s">
        <v>304</v>
      </c>
      <c r="L58" s="23" t="s">
        <v>315</v>
      </c>
      <c r="M58" s="23" t="s">
        <v>432</v>
      </c>
      <c r="N58" s="23" t="s">
        <v>301</v>
      </c>
      <c r="O58" s="23" t="s">
        <v>433</v>
      </c>
      <c r="P58" s="23" t="s">
        <v>381</v>
      </c>
      <c r="Q58" s="23" t="s">
        <v>382</v>
      </c>
    </row>
    <row r="59" spans="2:17" ht="46.3">
      <c r="B59" s="96"/>
      <c r="C59" s="96"/>
      <c r="D59" s="96"/>
      <c r="E59" s="96"/>
      <c r="F59" s="96"/>
      <c r="G59" s="97"/>
      <c r="H59" s="97"/>
      <c r="I59" s="97"/>
      <c r="J59" s="96"/>
      <c r="K59" s="23" t="s">
        <v>319</v>
      </c>
      <c r="L59" s="23" t="s">
        <v>320</v>
      </c>
      <c r="M59" s="23" t="s">
        <v>434</v>
      </c>
      <c r="N59" s="23" t="s">
        <v>337</v>
      </c>
      <c r="O59" s="23" t="s">
        <v>349</v>
      </c>
      <c r="P59" s="23"/>
      <c r="Q59" s="23"/>
    </row>
    <row r="60" spans="2:17" ht="23.15">
      <c r="B60" s="96"/>
      <c r="C60" s="96"/>
      <c r="D60" s="96"/>
      <c r="E60" s="96"/>
      <c r="F60" s="96"/>
      <c r="G60" s="97"/>
      <c r="H60" s="97"/>
      <c r="I60" s="97"/>
      <c r="J60" s="96"/>
      <c r="K60" s="23" t="s">
        <v>324</v>
      </c>
      <c r="L60" s="23" t="s">
        <v>325</v>
      </c>
      <c r="M60" s="23" t="s">
        <v>383</v>
      </c>
      <c r="N60" s="23" t="s">
        <v>307</v>
      </c>
      <c r="O60" s="23" t="s">
        <v>322</v>
      </c>
      <c r="P60" s="23" t="s">
        <v>323</v>
      </c>
      <c r="Q60" s="23" t="s">
        <v>384</v>
      </c>
    </row>
  </sheetData>
  <mergeCells count="91">
    <mergeCell ref="J36:J42"/>
    <mergeCell ref="J43:J48"/>
    <mergeCell ref="J49:J54"/>
    <mergeCell ref="J55:J60"/>
    <mergeCell ref="K4:K5"/>
    <mergeCell ref="J6:J11"/>
    <mergeCell ref="J12:J17"/>
    <mergeCell ref="J18:J23"/>
    <mergeCell ref="J24:J29"/>
    <mergeCell ref="J30:J35"/>
    <mergeCell ref="H36:H42"/>
    <mergeCell ref="H43:H48"/>
    <mergeCell ref="H49:H54"/>
    <mergeCell ref="H55:H60"/>
    <mergeCell ref="I6:I11"/>
    <mergeCell ref="I12:I17"/>
    <mergeCell ref="I18:I23"/>
    <mergeCell ref="I24:I29"/>
    <mergeCell ref="I30:I35"/>
    <mergeCell ref="I36:I42"/>
    <mergeCell ref="I43:I48"/>
    <mergeCell ref="I49:I54"/>
    <mergeCell ref="I55:I60"/>
    <mergeCell ref="H6:H11"/>
    <mergeCell ref="H12:H17"/>
    <mergeCell ref="H18:H23"/>
    <mergeCell ref="H24:H29"/>
    <mergeCell ref="H30:H35"/>
    <mergeCell ref="F36:F42"/>
    <mergeCell ref="F43:F48"/>
    <mergeCell ref="F49:F54"/>
    <mergeCell ref="F55:F60"/>
    <mergeCell ref="G4:G5"/>
    <mergeCell ref="G6:G11"/>
    <mergeCell ref="G12:G17"/>
    <mergeCell ref="G18:G23"/>
    <mergeCell ref="G24:G29"/>
    <mergeCell ref="G30:G35"/>
    <mergeCell ref="G36:G42"/>
    <mergeCell ref="G43:G48"/>
    <mergeCell ref="G49:G54"/>
    <mergeCell ref="G55:G60"/>
    <mergeCell ref="F6:F11"/>
    <mergeCell ref="F12:F17"/>
    <mergeCell ref="F18:F23"/>
    <mergeCell ref="F24:F29"/>
    <mergeCell ref="F30:F35"/>
    <mergeCell ref="D36:D42"/>
    <mergeCell ref="D43:D48"/>
    <mergeCell ref="D49:D54"/>
    <mergeCell ref="D55:D60"/>
    <mergeCell ref="E4:E5"/>
    <mergeCell ref="E6:E11"/>
    <mergeCell ref="E12:E17"/>
    <mergeCell ref="E18:E23"/>
    <mergeCell ref="E24:E29"/>
    <mergeCell ref="E30:E35"/>
    <mergeCell ref="E36:E42"/>
    <mergeCell ref="E43:E48"/>
    <mergeCell ref="E49:E54"/>
    <mergeCell ref="E55:E60"/>
    <mergeCell ref="D6:D11"/>
    <mergeCell ref="D12:D17"/>
    <mergeCell ref="D18:D23"/>
    <mergeCell ref="D24:D29"/>
    <mergeCell ref="D30:D35"/>
    <mergeCell ref="B6:B60"/>
    <mergeCell ref="C4:C5"/>
    <mergeCell ref="C6:C11"/>
    <mergeCell ref="C12:C17"/>
    <mergeCell ref="C18:C23"/>
    <mergeCell ref="C24:C29"/>
    <mergeCell ref="C30:C35"/>
    <mergeCell ref="C36:C42"/>
    <mergeCell ref="C43:C48"/>
    <mergeCell ref="C49:C54"/>
    <mergeCell ref="C55:C60"/>
    <mergeCell ref="B2:Q2"/>
    <mergeCell ref="B3:C3"/>
    <mergeCell ref="P3:Q3"/>
    <mergeCell ref="H4:I4"/>
    <mergeCell ref="B4:B5"/>
    <mergeCell ref="D4:D5"/>
    <mergeCell ref="F4:F5"/>
    <mergeCell ref="J4:J5"/>
    <mergeCell ref="L4:L5"/>
    <mergeCell ref="M4:M5"/>
    <mergeCell ref="N4:N5"/>
    <mergeCell ref="O4:O5"/>
    <mergeCell ref="P4:P5"/>
    <mergeCell ref="Q4:Q5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65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0.59999389629810485"/>
    <pageSetUpPr fitToPage="1"/>
  </sheetPr>
  <dimension ref="A1:K12"/>
  <sheetViews>
    <sheetView tabSelected="1" workbookViewId="0"/>
  </sheetViews>
  <sheetFormatPr defaultColWidth="10" defaultRowHeight="14.15"/>
  <cols>
    <col min="1" max="1" width="1.53515625" customWidth="1"/>
    <col min="2" max="2" width="21" customWidth="1"/>
    <col min="3" max="10" width="16.3828125" customWidth="1"/>
    <col min="11" max="11" width="1.53515625" customWidth="1"/>
  </cols>
  <sheetData>
    <row r="1" spans="1:11" ht="16.3" customHeight="1">
      <c r="A1" s="1"/>
      <c r="B1" s="2"/>
      <c r="C1" s="3"/>
      <c r="D1" s="4"/>
      <c r="E1" s="4"/>
      <c r="F1" s="4"/>
      <c r="G1" s="4"/>
      <c r="H1" s="4"/>
      <c r="I1" s="4"/>
      <c r="J1" s="4"/>
      <c r="K1" s="13"/>
    </row>
    <row r="2" spans="1:11" ht="22.85" customHeight="1">
      <c r="A2" s="1"/>
      <c r="B2" s="81" t="s">
        <v>435</v>
      </c>
      <c r="C2" s="81"/>
      <c r="D2" s="81"/>
      <c r="E2" s="81"/>
      <c r="F2" s="81"/>
      <c r="G2" s="81"/>
      <c r="H2" s="81"/>
      <c r="I2" s="81"/>
      <c r="J2" s="81"/>
      <c r="K2" s="13"/>
    </row>
    <row r="3" spans="1:11" ht="22.85" customHeight="1">
      <c r="A3" s="5"/>
      <c r="B3" s="98" t="s">
        <v>436</v>
      </c>
      <c r="C3" s="98"/>
      <c r="D3" s="98"/>
      <c r="E3" s="98"/>
      <c r="F3" s="98"/>
      <c r="G3" s="98"/>
      <c r="H3" s="98"/>
      <c r="I3" s="98"/>
      <c r="J3" s="98"/>
      <c r="K3" s="14"/>
    </row>
    <row r="4" spans="1:11" ht="16.5" customHeight="1">
      <c r="A4" s="6"/>
      <c r="B4" s="99" t="s">
        <v>437</v>
      </c>
      <c r="C4" s="99"/>
      <c r="D4" s="100"/>
      <c r="E4" s="100"/>
      <c r="F4" s="100"/>
      <c r="G4" s="100"/>
      <c r="H4" s="100"/>
      <c r="I4" s="100"/>
      <c r="J4" s="100"/>
      <c r="K4" s="15"/>
    </row>
    <row r="5" spans="1:11" ht="16.5" customHeight="1">
      <c r="A5" s="8"/>
      <c r="B5" s="99" t="s">
        <v>438</v>
      </c>
      <c r="C5" s="99"/>
      <c r="D5" s="99" t="s">
        <v>439</v>
      </c>
      <c r="E5" s="99" t="s">
        <v>440</v>
      </c>
      <c r="F5" s="99"/>
      <c r="G5" s="99"/>
      <c r="H5" s="99" t="s">
        <v>291</v>
      </c>
      <c r="I5" s="99"/>
      <c r="J5" s="99"/>
      <c r="K5" s="3"/>
    </row>
    <row r="6" spans="1:11" ht="16.5" customHeight="1">
      <c r="A6" s="6"/>
      <c r="B6" s="99"/>
      <c r="C6" s="99"/>
      <c r="D6" s="99"/>
      <c r="E6" s="7" t="s">
        <v>54</v>
      </c>
      <c r="F6" s="7" t="s">
        <v>76</v>
      </c>
      <c r="G6" s="7" t="s">
        <v>77</v>
      </c>
      <c r="H6" s="7" t="s">
        <v>54</v>
      </c>
      <c r="I6" s="7" t="s">
        <v>76</v>
      </c>
      <c r="J6" s="7" t="s">
        <v>77</v>
      </c>
      <c r="K6" s="15"/>
    </row>
    <row r="7" spans="1:11" ht="16.5" customHeight="1">
      <c r="A7" s="6"/>
      <c r="B7" s="99"/>
      <c r="C7" s="99"/>
      <c r="D7" s="9"/>
      <c r="E7" s="9"/>
      <c r="F7" s="10"/>
      <c r="G7" s="10"/>
      <c r="H7" s="10"/>
      <c r="I7" s="10"/>
      <c r="J7" s="10"/>
      <c r="K7" s="15"/>
    </row>
    <row r="8" spans="1:11" ht="57.55" customHeight="1">
      <c r="A8" s="6"/>
      <c r="B8" s="99" t="s">
        <v>441</v>
      </c>
      <c r="C8" s="7" t="s">
        <v>441</v>
      </c>
      <c r="D8" s="101" t="s">
        <v>442</v>
      </c>
      <c r="E8" s="101"/>
      <c r="F8" s="101"/>
      <c r="G8" s="101"/>
      <c r="H8" s="101"/>
      <c r="I8" s="101"/>
      <c r="J8" s="101"/>
      <c r="K8" s="15"/>
    </row>
    <row r="9" spans="1:11" ht="57.55" customHeight="1">
      <c r="A9" s="6"/>
      <c r="B9" s="99"/>
      <c r="C9" s="7" t="s">
        <v>443</v>
      </c>
      <c r="D9" s="101" t="s">
        <v>442</v>
      </c>
      <c r="E9" s="101"/>
      <c r="F9" s="101"/>
      <c r="G9" s="101"/>
      <c r="H9" s="101"/>
      <c r="I9" s="101"/>
      <c r="J9" s="101"/>
      <c r="K9" s="15"/>
    </row>
    <row r="10" spans="1:11" ht="16.5" customHeight="1">
      <c r="A10" s="6"/>
      <c r="B10" s="99"/>
      <c r="C10" s="99" t="s">
        <v>444</v>
      </c>
      <c r="D10" s="99"/>
      <c r="E10" s="99" t="s">
        <v>445</v>
      </c>
      <c r="F10" s="99"/>
      <c r="G10" s="7" t="s">
        <v>446</v>
      </c>
      <c r="H10" s="99" t="s">
        <v>447</v>
      </c>
      <c r="I10" s="99"/>
      <c r="J10" s="7" t="s">
        <v>448</v>
      </c>
      <c r="K10" s="15"/>
    </row>
    <row r="11" spans="1:11" ht="16.5" customHeight="1">
      <c r="A11" s="6"/>
      <c r="B11" s="99"/>
      <c r="C11" s="101"/>
      <c r="D11" s="101"/>
      <c r="E11" s="101"/>
      <c r="F11" s="101"/>
      <c r="G11" s="11"/>
      <c r="H11" s="101"/>
      <c r="I11" s="101"/>
      <c r="J11" s="11"/>
      <c r="K11" s="15"/>
    </row>
    <row r="12" spans="1:11" ht="25" customHeight="1">
      <c r="A12" s="12"/>
      <c r="B12" s="102" t="s">
        <v>256</v>
      </c>
      <c r="C12" s="103"/>
      <c r="D12" s="103"/>
      <c r="E12" s="103"/>
      <c r="F12" s="103"/>
      <c r="G12" s="103"/>
      <c r="H12" s="104"/>
      <c r="I12" s="16"/>
      <c r="J12" s="16"/>
      <c r="K12" s="17"/>
    </row>
  </sheetData>
  <mergeCells count="18">
    <mergeCell ref="C11:D11"/>
    <mergeCell ref="E11:F11"/>
    <mergeCell ref="H11:I11"/>
    <mergeCell ref="B12:H12"/>
    <mergeCell ref="B8:B11"/>
    <mergeCell ref="D8:J8"/>
    <mergeCell ref="D9:J9"/>
    <mergeCell ref="C10:D10"/>
    <mergeCell ref="E10:F10"/>
    <mergeCell ref="H10:I10"/>
    <mergeCell ref="B2:J2"/>
    <mergeCell ref="B3:J3"/>
    <mergeCell ref="B4:C4"/>
    <mergeCell ref="D4:J4"/>
    <mergeCell ref="E5:G5"/>
    <mergeCell ref="H5:J5"/>
    <mergeCell ref="D5:D6"/>
    <mergeCell ref="B5:C7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86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9"/>
  <sheetViews>
    <sheetView workbookViewId="0">
      <pane ySplit="5" topLeftCell="A6" activePane="bottomLeft" state="frozen"/>
      <selection pane="bottomLeft" activeCell="F21" sqref="F21"/>
    </sheetView>
  </sheetViews>
  <sheetFormatPr defaultColWidth="10" defaultRowHeight="14.15"/>
  <cols>
    <col min="1" max="1" width="1.53515625" customWidth="1"/>
    <col min="2" max="2" width="11.921875" customWidth="1"/>
    <col min="3" max="3" width="30.765625" customWidth="1"/>
    <col min="4" max="4" width="12.61328125" customWidth="1"/>
    <col min="5" max="5" width="10.23046875" customWidth="1"/>
    <col min="6" max="9" width="12.3046875" customWidth="1"/>
    <col min="10" max="10" width="10.23046875" customWidth="1"/>
    <col min="11" max="13" width="12.3046875" customWidth="1"/>
    <col min="14" max="15" width="10.23046875" customWidth="1"/>
    <col min="16" max="20" width="12.3046875" customWidth="1"/>
    <col min="21" max="21" width="1.53515625" customWidth="1"/>
    <col min="22" max="23" width="9.765625" customWidth="1"/>
  </cols>
  <sheetData>
    <row r="1" spans="1:21" ht="16.3" customHeight="1">
      <c r="A1" s="44"/>
      <c r="B1" s="85"/>
      <c r="C1" s="85"/>
      <c r="D1" s="44"/>
      <c r="E1" s="44"/>
      <c r="F1" s="86"/>
      <c r="G1" s="86"/>
      <c r="H1" s="86"/>
      <c r="I1" s="86"/>
      <c r="J1" s="1"/>
      <c r="K1" s="1"/>
      <c r="L1" s="1"/>
      <c r="M1" s="1"/>
      <c r="N1" s="1"/>
      <c r="O1" s="44"/>
      <c r="P1" s="86"/>
      <c r="Q1" s="86"/>
      <c r="R1" s="86"/>
      <c r="S1" s="86"/>
      <c r="T1" s="86"/>
      <c r="U1" s="13"/>
    </row>
    <row r="2" spans="1:21" ht="22.85" customHeight="1">
      <c r="A2" s="44"/>
      <c r="B2" s="81" t="s">
        <v>51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13"/>
    </row>
    <row r="3" spans="1:21" ht="19.5" customHeight="1">
      <c r="A3" s="47"/>
      <c r="B3" s="82"/>
      <c r="C3" s="82"/>
      <c r="D3" s="19"/>
      <c r="E3" s="19"/>
      <c r="F3" s="87"/>
      <c r="G3" s="87"/>
      <c r="H3" s="87"/>
      <c r="I3" s="87"/>
      <c r="J3" s="5"/>
      <c r="K3" s="5"/>
      <c r="L3" s="5"/>
      <c r="M3" s="5"/>
      <c r="N3" s="5"/>
      <c r="O3" s="88" t="s">
        <v>1</v>
      </c>
      <c r="P3" s="88"/>
      <c r="Q3" s="88"/>
      <c r="R3" s="88"/>
      <c r="S3" s="88"/>
      <c r="T3" s="88"/>
      <c r="U3" s="14"/>
    </row>
    <row r="4" spans="1:21" ht="23.05" customHeight="1">
      <c r="A4" s="22"/>
      <c r="B4" s="91" t="s">
        <v>52</v>
      </c>
      <c r="C4" s="89" t="s">
        <v>53</v>
      </c>
      <c r="D4" s="89" t="s">
        <v>54</v>
      </c>
      <c r="E4" s="89" t="s">
        <v>55</v>
      </c>
      <c r="F4" s="89"/>
      <c r="G4" s="89"/>
      <c r="H4" s="89"/>
      <c r="I4" s="89"/>
      <c r="J4" s="89"/>
      <c r="K4" s="89"/>
      <c r="L4" s="89"/>
      <c r="M4" s="89"/>
      <c r="N4" s="89"/>
      <c r="O4" s="89" t="s">
        <v>47</v>
      </c>
      <c r="P4" s="89"/>
      <c r="Q4" s="89"/>
      <c r="R4" s="89"/>
      <c r="S4" s="89"/>
      <c r="T4" s="89"/>
      <c r="U4" s="42"/>
    </row>
    <row r="5" spans="1:21" ht="34.5" customHeight="1">
      <c r="A5" s="41"/>
      <c r="B5" s="91"/>
      <c r="C5" s="89"/>
      <c r="D5" s="89"/>
      <c r="E5" s="49" t="s">
        <v>56</v>
      </c>
      <c r="F5" s="21" t="s">
        <v>57</v>
      </c>
      <c r="G5" s="21" t="s">
        <v>58</v>
      </c>
      <c r="H5" s="21" t="s">
        <v>59</v>
      </c>
      <c r="I5" s="21" t="s">
        <v>60</v>
      </c>
      <c r="J5" s="21" t="s">
        <v>61</v>
      </c>
      <c r="K5" s="21" t="s">
        <v>62</v>
      </c>
      <c r="L5" s="21" t="s">
        <v>63</v>
      </c>
      <c r="M5" s="21" t="s">
        <v>64</v>
      </c>
      <c r="N5" s="21" t="s">
        <v>65</v>
      </c>
      <c r="O5" s="49" t="s">
        <v>56</v>
      </c>
      <c r="P5" s="21" t="s">
        <v>57</v>
      </c>
      <c r="Q5" s="21" t="s">
        <v>58</v>
      </c>
      <c r="R5" s="21" t="s">
        <v>59</v>
      </c>
      <c r="S5" s="21" t="s">
        <v>60</v>
      </c>
      <c r="T5" s="21" t="s">
        <v>66</v>
      </c>
      <c r="U5" s="42"/>
    </row>
    <row r="6" spans="1:21" ht="16.5" customHeight="1">
      <c r="A6" s="84"/>
      <c r="B6" s="23" t="s">
        <v>67</v>
      </c>
      <c r="C6" s="23" t="s">
        <v>68</v>
      </c>
      <c r="D6" s="67" t="s">
        <v>69</v>
      </c>
      <c r="E6" s="67" t="s">
        <v>69</v>
      </c>
      <c r="F6" s="67" t="s">
        <v>69</v>
      </c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15"/>
    </row>
    <row r="7" spans="1:21" ht="16.5" customHeight="1">
      <c r="A7" s="84"/>
      <c r="B7" s="23" t="s">
        <v>70</v>
      </c>
      <c r="C7" s="23" t="s">
        <v>71</v>
      </c>
      <c r="D7" s="67" t="s">
        <v>69</v>
      </c>
      <c r="E7" s="67" t="s">
        <v>69</v>
      </c>
      <c r="F7" s="67" t="s">
        <v>69</v>
      </c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15"/>
    </row>
    <row r="8" spans="1:21" ht="16.5" customHeight="1">
      <c r="A8" s="51"/>
      <c r="B8" s="90" t="s">
        <v>72</v>
      </c>
      <c r="C8" s="90"/>
      <c r="D8" s="68" t="str">
        <f>D6</f>
        <v>1,692.476143</v>
      </c>
      <c r="E8" s="68" t="str">
        <f>E6</f>
        <v>1,692.476143</v>
      </c>
      <c r="F8" s="68" t="str">
        <f>F6</f>
        <v>1,692.476143</v>
      </c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6"/>
    </row>
    <row r="9" spans="1:21" ht="16.5" customHeight="1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3"/>
    </row>
  </sheetData>
  <mergeCells count="14">
    <mergeCell ref="E4:N4"/>
    <mergeCell ref="O4:T4"/>
    <mergeCell ref="B8:C8"/>
    <mergeCell ref="A6:A7"/>
    <mergeCell ref="B4:B5"/>
    <mergeCell ref="C4:C5"/>
    <mergeCell ref="D4:D5"/>
    <mergeCell ref="B1:C1"/>
    <mergeCell ref="F1:I1"/>
    <mergeCell ref="P1:T1"/>
    <mergeCell ref="B2:T2"/>
    <mergeCell ref="B3:C3"/>
    <mergeCell ref="F3:I3"/>
    <mergeCell ref="O3:T3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5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workbookViewId="0">
      <pane ySplit="5" topLeftCell="A6" activePane="bottomLeft" state="frozen"/>
      <selection pane="bottomLeft" activeCell="C18" sqref="C18"/>
    </sheetView>
  </sheetViews>
  <sheetFormatPr defaultColWidth="10" defaultRowHeight="14.15"/>
  <cols>
    <col min="1" max="1" width="1.53515625" customWidth="1"/>
    <col min="2" max="3" width="30.765625" customWidth="1"/>
    <col min="4" max="9" width="12.3046875" customWidth="1"/>
    <col min="10" max="10" width="1.53515625" customWidth="1"/>
    <col min="11" max="14" width="9.765625" customWidth="1"/>
  </cols>
  <sheetData>
    <row r="1" spans="1:10" ht="16.399999999999999" customHeight="1">
      <c r="A1" s="69"/>
      <c r="B1" s="1"/>
      <c r="C1" s="1"/>
      <c r="D1" s="4"/>
      <c r="E1" s="4"/>
      <c r="F1" s="4"/>
      <c r="G1" s="4"/>
      <c r="H1" s="4"/>
      <c r="I1" s="4"/>
      <c r="J1" s="8"/>
    </row>
    <row r="2" spans="1:10" ht="22.85" customHeight="1">
      <c r="A2" s="46"/>
      <c r="B2" s="81" t="s">
        <v>73</v>
      </c>
      <c r="C2" s="81"/>
      <c r="D2" s="81"/>
      <c r="E2" s="81"/>
      <c r="F2" s="81"/>
      <c r="G2" s="81"/>
      <c r="H2" s="81"/>
      <c r="I2" s="81"/>
      <c r="J2" s="8"/>
    </row>
    <row r="3" spans="1:10" ht="19.5" customHeight="1">
      <c r="A3" s="46"/>
      <c r="B3" s="47"/>
      <c r="C3" s="5"/>
      <c r="D3" s="47"/>
      <c r="E3" s="70"/>
      <c r="F3" s="70"/>
      <c r="G3" s="70"/>
      <c r="H3" s="70"/>
      <c r="I3" s="48" t="s">
        <v>1</v>
      </c>
      <c r="J3" s="59"/>
    </row>
    <row r="4" spans="1:10" ht="22.95" customHeight="1">
      <c r="A4" s="42"/>
      <c r="B4" s="89" t="s">
        <v>74</v>
      </c>
      <c r="C4" s="89" t="s">
        <v>75</v>
      </c>
      <c r="D4" s="89" t="s">
        <v>54</v>
      </c>
      <c r="E4" s="89" t="s">
        <v>76</v>
      </c>
      <c r="F4" s="89" t="s">
        <v>77</v>
      </c>
      <c r="G4" s="89" t="s">
        <v>78</v>
      </c>
      <c r="H4" s="89"/>
      <c r="I4" s="89"/>
      <c r="J4" s="42"/>
    </row>
    <row r="5" spans="1:10" ht="34.5" customHeight="1">
      <c r="A5" s="42"/>
      <c r="B5" s="89"/>
      <c r="C5" s="89"/>
      <c r="D5" s="89"/>
      <c r="E5" s="89"/>
      <c r="F5" s="89"/>
      <c r="G5" s="21" t="s">
        <v>79</v>
      </c>
      <c r="H5" s="21" t="s">
        <v>80</v>
      </c>
      <c r="I5" s="21" t="s">
        <v>81</v>
      </c>
      <c r="J5" s="28"/>
    </row>
    <row r="6" spans="1:10" ht="16.5" customHeight="1">
      <c r="A6" s="92"/>
      <c r="B6" s="71" t="s">
        <v>82</v>
      </c>
      <c r="C6" s="71" t="s">
        <v>83</v>
      </c>
      <c r="D6" s="72" t="s">
        <v>84</v>
      </c>
      <c r="E6" s="72" t="s">
        <v>84</v>
      </c>
      <c r="F6" s="72"/>
      <c r="G6" s="72"/>
      <c r="H6" s="72"/>
      <c r="I6" s="72"/>
      <c r="J6" s="75"/>
    </row>
    <row r="7" spans="1:10" ht="16.5" customHeight="1">
      <c r="A7" s="92"/>
      <c r="B7" s="71" t="s">
        <v>82</v>
      </c>
      <c r="C7" s="71" t="s">
        <v>85</v>
      </c>
      <c r="D7" s="72" t="s">
        <v>86</v>
      </c>
      <c r="E7" s="72" t="s">
        <v>86</v>
      </c>
      <c r="F7" s="72"/>
      <c r="G7" s="72"/>
      <c r="H7" s="72"/>
      <c r="I7" s="72"/>
      <c r="J7" s="75"/>
    </row>
    <row r="8" spans="1:10" ht="16.5" customHeight="1">
      <c r="A8" s="92"/>
      <c r="B8" s="71" t="s">
        <v>82</v>
      </c>
      <c r="C8" s="71" t="s">
        <v>87</v>
      </c>
      <c r="D8" s="72" t="s">
        <v>88</v>
      </c>
      <c r="E8" s="72" t="s">
        <v>88</v>
      </c>
      <c r="F8" s="72"/>
      <c r="G8" s="72"/>
      <c r="H8" s="72"/>
      <c r="I8" s="72"/>
      <c r="J8" s="75"/>
    </row>
    <row r="9" spans="1:10" ht="16.5" customHeight="1">
      <c r="A9" s="92"/>
      <c r="B9" s="71" t="s">
        <v>82</v>
      </c>
      <c r="C9" s="71" t="s">
        <v>89</v>
      </c>
      <c r="D9" s="72" t="s">
        <v>90</v>
      </c>
      <c r="E9" s="72" t="s">
        <v>90</v>
      </c>
      <c r="F9" s="72"/>
      <c r="G9" s="72"/>
      <c r="H9" s="72"/>
      <c r="I9" s="72"/>
      <c r="J9" s="75"/>
    </row>
    <row r="10" spans="1:10" ht="16.5" customHeight="1">
      <c r="A10" s="92"/>
      <c r="B10" s="71" t="s">
        <v>82</v>
      </c>
      <c r="C10" s="71" t="s">
        <v>91</v>
      </c>
      <c r="D10" s="72" t="s">
        <v>92</v>
      </c>
      <c r="E10" s="72" t="s">
        <v>92</v>
      </c>
      <c r="F10" s="72"/>
      <c r="G10" s="72"/>
      <c r="H10" s="72"/>
      <c r="I10" s="72"/>
      <c r="J10" s="75"/>
    </row>
    <row r="11" spans="1:10" ht="16.5" customHeight="1">
      <c r="A11" s="92"/>
      <c r="B11" s="71" t="s">
        <v>82</v>
      </c>
      <c r="C11" s="71" t="s">
        <v>93</v>
      </c>
      <c r="D11" s="72" t="s">
        <v>94</v>
      </c>
      <c r="E11" s="72"/>
      <c r="F11" s="72" t="s">
        <v>94</v>
      </c>
      <c r="G11" s="72"/>
      <c r="H11" s="72"/>
      <c r="I11" s="72"/>
      <c r="J11" s="75"/>
    </row>
    <row r="12" spans="1:10" ht="16.5" customHeight="1">
      <c r="A12" s="92"/>
      <c r="B12" s="71" t="s">
        <v>95</v>
      </c>
      <c r="C12" s="71" t="s">
        <v>96</v>
      </c>
      <c r="D12" s="72" t="s">
        <v>97</v>
      </c>
      <c r="E12" s="72" t="s">
        <v>97</v>
      </c>
      <c r="F12" s="72"/>
      <c r="G12" s="72"/>
      <c r="H12" s="72"/>
      <c r="I12" s="72"/>
      <c r="J12" s="75"/>
    </row>
    <row r="13" spans="1:10" ht="16.5" customHeight="1">
      <c r="A13" s="92"/>
      <c r="B13" s="71" t="s">
        <v>95</v>
      </c>
      <c r="C13" s="71" t="s">
        <v>98</v>
      </c>
      <c r="D13" s="72" t="s">
        <v>99</v>
      </c>
      <c r="E13" s="72" t="s">
        <v>99</v>
      </c>
      <c r="F13" s="72"/>
      <c r="G13" s="72"/>
      <c r="H13" s="72"/>
      <c r="I13" s="72"/>
      <c r="J13" s="75"/>
    </row>
    <row r="14" spans="1:10" ht="16.5" customHeight="1">
      <c r="A14" s="92"/>
      <c r="B14" s="71" t="s">
        <v>95</v>
      </c>
      <c r="C14" s="71" t="s">
        <v>100</v>
      </c>
      <c r="D14" s="72" t="s">
        <v>101</v>
      </c>
      <c r="E14" s="72" t="s">
        <v>101</v>
      </c>
      <c r="F14" s="72"/>
      <c r="G14" s="72"/>
      <c r="H14" s="72"/>
      <c r="I14" s="72"/>
      <c r="J14" s="75"/>
    </row>
    <row r="15" spans="1:10" ht="16.5" customHeight="1">
      <c r="A15" s="92"/>
      <c r="B15" s="71" t="s">
        <v>95</v>
      </c>
      <c r="C15" s="71" t="s">
        <v>102</v>
      </c>
      <c r="D15" s="72" t="s">
        <v>103</v>
      </c>
      <c r="E15" s="72" t="s">
        <v>103</v>
      </c>
      <c r="F15" s="72"/>
      <c r="G15" s="72"/>
      <c r="H15" s="72"/>
      <c r="I15" s="72"/>
      <c r="J15" s="75"/>
    </row>
    <row r="16" spans="1:10" ht="16.5" customHeight="1">
      <c r="A16" s="92"/>
      <c r="B16" s="71" t="s">
        <v>95</v>
      </c>
      <c r="C16" s="71" t="s">
        <v>104</v>
      </c>
      <c r="D16" s="72" t="s">
        <v>105</v>
      </c>
      <c r="E16" s="72" t="s">
        <v>105</v>
      </c>
      <c r="F16" s="72"/>
      <c r="G16" s="72"/>
      <c r="H16" s="72"/>
      <c r="I16" s="72"/>
      <c r="J16" s="75"/>
    </row>
    <row r="17" spans="1:10" ht="16.5" customHeight="1">
      <c r="A17" s="92"/>
      <c r="B17" s="71" t="s">
        <v>95</v>
      </c>
      <c r="C17" s="71" t="s">
        <v>106</v>
      </c>
      <c r="D17" s="72" t="s">
        <v>107</v>
      </c>
      <c r="E17" s="72" t="s">
        <v>107</v>
      </c>
      <c r="F17" s="72"/>
      <c r="G17" s="72"/>
      <c r="H17" s="72"/>
      <c r="I17" s="72"/>
      <c r="J17" s="75"/>
    </row>
    <row r="18" spans="1:10" ht="16.5" customHeight="1">
      <c r="A18" s="92"/>
      <c r="B18" s="71" t="s">
        <v>95</v>
      </c>
      <c r="C18" s="71" t="s">
        <v>108</v>
      </c>
      <c r="D18" s="72" t="s">
        <v>107</v>
      </c>
      <c r="E18" s="72" t="s">
        <v>107</v>
      </c>
      <c r="F18" s="72"/>
      <c r="G18" s="72"/>
      <c r="H18" s="72"/>
      <c r="I18" s="72"/>
      <c r="J18" s="75"/>
    </row>
    <row r="19" spans="1:10" ht="16.5" customHeight="1">
      <c r="A19" s="92"/>
      <c r="B19" s="71" t="s">
        <v>95</v>
      </c>
      <c r="C19" s="71" t="s">
        <v>109</v>
      </c>
      <c r="D19" s="72" t="s">
        <v>110</v>
      </c>
      <c r="E19" s="72" t="s">
        <v>110</v>
      </c>
      <c r="F19" s="72"/>
      <c r="G19" s="72"/>
      <c r="H19" s="72"/>
      <c r="I19" s="72"/>
      <c r="J19" s="75"/>
    </row>
    <row r="20" spans="1:10" ht="16.5" customHeight="1">
      <c r="A20" s="92"/>
      <c r="B20" s="71" t="s">
        <v>95</v>
      </c>
      <c r="C20" s="71" t="s">
        <v>111</v>
      </c>
      <c r="D20" s="72" t="s">
        <v>112</v>
      </c>
      <c r="E20" s="72" t="s">
        <v>112</v>
      </c>
      <c r="F20" s="72"/>
      <c r="G20" s="72"/>
      <c r="H20" s="72"/>
      <c r="I20" s="72"/>
      <c r="J20" s="75"/>
    </row>
    <row r="21" spans="1:10" ht="16.5" customHeight="1">
      <c r="A21" s="92"/>
      <c r="B21" s="71" t="s">
        <v>95</v>
      </c>
      <c r="C21" s="71" t="s">
        <v>113</v>
      </c>
      <c r="D21" s="72" t="s">
        <v>114</v>
      </c>
      <c r="E21" s="72" t="s">
        <v>114</v>
      </c>
      <c r="F21" s="72"/>
      <c r="G21" s="72"/>
      <c r="H21" s="72"/>
      <c r="I21" s="72"/>
      <c r="J21" s="75"/>
    </row>
    <row r="22" spans="1:10" ht="16.5" customHeight="1">
      <c r="A22" s="92"/>
      <c r="B22" s="71" t="s">
        <v>95</v>
      </c>
      <c r="C22" s="71" t="s">
        <v>115</v>
      </c>
      <c r="D22" s="72" t="s">
        <v>116</v>
      </c>
      <c r="E22" s="72" t="s">
        <v>116</v>
      </c>
      <c r="F22" s="72"/>
      <c r="G22" s="72"/>
      <c r="H22" s="72"/>
      <c r="I22" s="72"/>
      <c r="J22" s="75"/>
    </row>
    <row r="23" spans="1:10" ht="16.5" customHeight="1">
      <c r="A23" s="92"/>
      <c r="B23" s="71" t="s">
        <v>95</v>
      </c>
      <c r="C23" s="71" t="s">
        <v>117</v>
      </c>
      <c r="D23" s="72" t="s">
        <v>118</v>
      </c>
      <c r="E23" s="72" t="s">
        <v>118</v>
      </c>
      <c r="F23" s="72"/>
      <c r="G23" s="72"/>
      <c r="H23" s="72"/>
      <c r="I23" s="72"/>
      <c r="J23" s="75"/>
    </row>
    <row r="24" spans="1:10" ht="16.5" customHeight="1">
      <c r="A24" s="92"/>
      <c r="B24" s="71" t="s">
        <v>95</v>
      </c>
      <c r="C24" s="71" t="s">
        <v>119</v>
      </c>
      <c r="D24" s="72" t="s">
        <v>120</v>
      </c>
      <c r="E24" s="72" t="s">
        <v>120</v>
      </c>
      <c r="F24" s="72"/>
      <c r="G24" s="72"/>
      <c r="H24" s="72"/>
      <c r="I24" s="72"/>
      <c r="J24" s="75"/>
    </row>
    <row r="25" spans="1:10" ht="16.5" customHeight="1">
      <c r="A25" s="92"/>
      <c r="B25" s="71" t="s">
        <v>95</v>
      </c>
      <c r="C25" s="71" t="s">
        <v>121</v>
      </c>
      <c r="D25" s="72" t="s">
        <v>122</v>
      </c>
      <c r="E25" s="72"/>
      <c r="F25" s="72" t="s">
        <v>122</v>
      </c>
      <c r="G25" s="72"/>
      <c r="H25" s="72"/>
      <c r="I25" s="72"/>
      <c r="J25" s="75"/>
    </row>
    <row r="26" spans="1:10" ht="16.5" customHeight="1">
      <c r="A26" s="92"/>
      <c r="B26" s="71" t="s">
        <v>95</v>
      </c>
      <c r="C26" s="71" t="s">
        <v>119</v>
      </c>
      <c r="D26" s="72" t="s">
        <v>123</v>
      </c>
      <c r="E26" s="72"/>
      <c r="F26" s="72" t="s">
        <v>123</v>
      </c>
      <c r="G26" s="72"/>
      <c r="H26" s="72"/>
      <c r="I26" s="72"/>
      <c r="J26" s="75"/>
    </row>
    <row r="27" spans="1:10" ht="16.5" customHeight="1">
      <c r="A27" s="92"/>
      <c r="B27" s="71" t="s">
        <v>124</v>
      </c>
      <c r="C27" s="71" t="s">
        <v>125</v>
      </c>
      <c r="D27" s="72" t="s">
        <v>126</v>
      </c>
      <c r="E27" s="72"/>
      <c r="F27" s="72" t="s">
        <v>126</v>
      </c>
      <c r="G27" s="72"/>
      <c r="H27" s="72"/>
      <c r="I27" s="72"/>
      <c r="J27" s="75"/>
    </row>
    <row r="28" spans="1:10" ht="16.5" customHeight="1">
      <c r="A28" s="92"/>
      <c r="B28" s="71" t="s">
        <v>127</v>
      </c>
      <c r="C28" s="71" t="s">
        <v>128</v>
      </c>
      <c r="D28" s="72" t="s">
        <v>129</v>
      </c>
      <c r="E28" s="72" t="s">
        <v>129</v>
      </c>
      <c r="F28" s="72"/>
      <c r="G28" s="72"/>
      <c r="H28" s="72"/>
      <c r="I28" s="72"/>
      <c r="J28" s="75"/>
    </row>
    <row r="29" spans="1:10" ht="16.5" customHeight="1">
      <c r="A29" s="92"/>
      <c r="B29" s="71" t="s">
        <v>82</v>
      </c>
      <c r="C29" s="71" t="s">
        <v>130</v>
      </c>
      <c r="D29" s="72" t="s">
        <v>131</v>
      </c>
      <c r="E29" s="72" t="s">
        <v>131</v>
      </c>
      <c r="F29" s="72"/>
      <c r="G29" s="72"/>
      <c r="H29" s="72"/>
      <c r="I29" s="72"/>
      <c r="J29" s="75"/>
    </row>
    <row r="30" spans="1:10" ht="16.5" customHeight="1">
      <c r="A30" s="92"/>
      <c r="B30" s="71" t="s">
        <v>82</v>
      </c>
      <c r="C30" s="71" t="s">
        <v>132</v>
      </c>
      <c r="D30" s="72" t="s">
        <v>133</v>
      </c>
      <c r="E30" s="72" t="s">
        <v>133</v>
      </c>
      <c r="F30" s="72"/>
      <c r="G30" s="72"/>
      <c r="H30" s="72"/>
      <c r="I30" s="72"/>
      <c r="J30" s="75"/>
    </row>
    <row r="31" spans="1:10" ht="16.5" customHeight="1">
      <c r="A31" s="92"/>
      <c r="B31" s="71" t="s">
        <v>82</v>
      </c>
      <c r="C31" s="71" t="s">
        <v>134</v>
      </c>
      <c r="D31" s="72" t="s">
        <v>135</v>
      </c>
      <c r="E31" s="72" t="s">
        <v>135</v>
      </c>
      <c r="F31" s="72"/>
      <c r="G31" s="72"/>
      <c r="H31" s="72"/>
      <c r="I31" s="72"/>
      <c r="J31" s="75"/>
    </row>
    <row r="32" spans="1:10" ht="16.5" customHeight="1">
      <c r="A32" s="92"/>
      <c r="B32" s="71" t="s">
        <v>82</v>
      </c>
      <c r="C32" s="71" t="s">
        <v>85</v>
      </c>
      <c r="D32" s="72" t="s">
        <v>136</v>
      </c>
      <c r="E32" s="72" t="s">
        <v>136</v>
      </c>
      <c r="F32" s="72"/>
      <c r="G32" s="72"/>
      <c r="H32" s="72"/>
      <c r="I32" s="72"/>
      <c r="J32" s="75"/>
    </row>
    <row r="33" spans="1:10" ht="16.3" customHeight="1">
      <c r="A33" s="54"/>
      <c r="B33" s="35" t="s">
        <v>72</v>
      </c>
      <c r="C33" s="35"/>
      <c r="D33" s="68" t="s">
        <v>69</v>
      </c>
      <c r="E33" s="73" t="s">
        <v>137</v>
      </c>
      <c r="F33" s="73" t="s">
        <v>138</v>
      </c>
      <c r="G33" s="68"/>
      <c r="H33" s="68"/>
      <c r="I33" s="68"/>
      <c r="J33" s="53"/>
    </row>
    <row r="34" spans="1:10" ht="16.3" customHeight="1">
      <c r="A34" s="74"/>
      <c r="B34" s="54"/>
      <c r="C34" s="54"/>
      <c r="D34" s="16"/>
      <c r="E34" s="16"/>
      <c r="F34" s="16"/>
      <c r="G34" s="54"/>
      <c r="H34" s="16"/>
      <c r="I34" s="16"/>
      <c r="J34" s="74"/>
    </row>
  </sheetData>
  <mergeCells count="8">
    <mergeCell ref="B2:I2"/>
    <mergeCell ref="G4:I4"/>
    <mergeCell ref="A6:A32"/>
    <mergeCell ref="B4:B5"/>
    <mergeCell ref="C4:C5"/>
    <mergeCell ref="D4:D5"/>
    <mergeCell ref="E4:E5"/>
    <mergeCell ref="F4:F5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7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9"/>
  <sheetViews>
    <sheetView workbookViewId="0">
      <pane ySplit="5" topLeftCell="A6" activePane="bottomLeft" state="frozen"/>
      <selection pane="bottomLeft" activeCell="G26" sqref="G26"/>
    </sheetView>
  </sheetViews>
  <sheetFormatPr defaultColWidth="10" defaultRowHeight="14.15"/>
  <cols>
    <col min="1" max="1" width="1.53515625" customWidth="1"/>
    <col min="2" max="2" width="28.23046875" customWidth="1"/>
    <col min="3" max="3" width="15.3828125" customWidth="1"/>
    <col min="4" max="4" width="35.921875" customWidth="1"/>
    <col min="5" max="7" width="28.23046875" customWidth="1"/>
    <col min="8" max="16" width="12.3046875" customWidth="1"/>
    <col min="17" max="17" width="1.53515625" customWidth="1"/>
    <col min="18" max="22" width="9.765625" customWidth="1"/>
  </cols>
  <sheetData>
    <row r="1" spans="1:17" ht="16.399999999999999" customHeight="1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139</v>
      </c>
      <c r="L1" s="4"/>
      <c r="M1" s="4"/>
      <c r="N1" s="4"/>
      <c r="O1" s="4"/>
      <c r="P1" s="4"/>
      <c r="Q1" s="15"/>
    </row>
    <row r="2" spans="1:17" ht="22.85" customHeight="1">
      <c r="A2" s="4"/>
      <c r="B2" s="81" t="s">
        <v>140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15"/>
    </row>
    <row r="3" spans="1:17" ht="19.5" customHeight="1">
      <c r="A3" s="19"/>
      <c r="B3" s="82"/>
      <c r="C3" s="82"/>
      <c r="D3" s="82"/>
      <c r="E3" s="5"/>
      <c r="F3" s="5"/>
      <c r="G3" s="5"/>
      <c r="H3" s="19"/>
      <c r="I3" s="19"/>
      <c r="J3" s="19"/>
      <c r="K3" s="19"/>
      <c r="L3" s="19"/>
      <c r="M3" s="19"/>
      <c r="N3" s="19"/>
      <c r="O3" s="93" t="s">
        <v>1</v>
      </c>
      <c r="P3" s="93"/>
      <c r="Q3" s="15"/>
    </row>
    <row r="4" spans="1:17" ht="23.05" customHeight="1">
      <c r="A4" s="41"/>
      <c r="B4" s="91" t="s">
        <v>141</v>
      </c>
      <c r="C4" s="91" t="s">
        <v>142</v>
      </c>
      <c r="D4" s="91" t="s">
        <v>143</v>
      </c>
      <c r="E4" s="91" t="s">
        <v>144</v>
      </c>
      <c r="F4" s="91" t="s">
        <v>74</v>
      </c>
      <c r="G4" s="91" t="s">
        <v>75</v>
      </c>
      <c r="H4" s="91" t="s">
        <v>54</v>
      </c>
      <c r="I4" s="91" t="s">
        <v>145</v>
      </c>
      <c r="J4" s="91"/>
      <c r="K4" s="91"/>
      <c r="L4" s="91" t="s">
        <v>146</v>
      </c>
      <c r="M4" s="91"/>
      <c r="N4" s="91"/>
      <c r="O4" s="91" t="s">
        <v>60</v>
      </c>
      <c r="P4" s="91" t="s">
        <v>66</v>
      </c>
      <c r="Q4" s="42"/>
    </row>
    <row r="5" spans="1:17" ht="34.5" customHeight="1">
      <c r="A5" s="41"/>
      <c r="B5" s="91"/>
      <c r="C5" s="91"/>
      <c r="D5" s="91"/>
      <c r="E5" s="91"/>
      <c r="F5" s="91"/>
      <c r="G5" s="91"/>
      <c r="H5" s="91"/>
      <c r="I5" s="21" t="s">
        <v>147</v>
      </c>
      <c r="J5" s="21" t="s">
        <v>148</v>
      </c>
      <c r="K5" s="21" t="s">
        <v>149</v>
      </c>
      <c r="L5" s="21" t="s">
        <v>147</v>
      </c>
      <c r="M5" s="21" t="s">
        <v>148</v>
      </c>
      <c r="N5" s="21" t="s">
        <v>149</v>
      </c>
      <c r="O5" s="91"/>
      <c r="P5" s="91"/>
      <c r="Q5" s="42"/>
    </row>
    <row r="6" spans="1:17" ht="16.5" customHeight="1">
      <c r="A6" s="94"/>
      <c r="B6" s="23" t="s">
        <v>150</v>
      </c>
      <c r="C6" s="23" t="s">
        <v>151</v>
      </c>
      <c r="D6" s="23" t="s">
        <v>152</v>
      </c>
      <c r="E6" s="23" t="s">
        <v>153</v>
      </c>
      <c r="F6" s="23" t="s">
        <v>95</v>
      </c>
      <c r="G6" s="23" t="s">
        <v>119</v>
      </c>
      <c r="H6" s="67" t="s">
        <v>154</v>
      </c>
      <c r="I6" s="67" t="s">
        <v>154</v>
      </c>
      <c r="J6" s="67"/>
      <c r="K6" s="67"/>
      <c r="L6" s="67"/>
      <c r="M6" s="67"/>
      <c r="N6" s="67"/>
      <c r="O6" s="67"/>
      <c r="P6" s="67"/>
      <c r="Q6" s="15"/>
    </row>
    <row r="7" spans="1:17" ht="25.3" customHeight="1">
      <c r="A7" s="94"/>
      <c r="B7" s="23" t="s">
        <v>150</v>
      </c>
      <c r="C7" s="23" t="s">
        <v>151</v>
      </c>
      <c r="D7" s="23" t="s">
        <v>155</v>
      </c>
      <c r="E7" s="23" t="s">
        <v>153</v>
      </c>
      <c r="F7" s="23" t="s">
        <v>124</v>
      </c>
      <c r="G7" s="23" t="s">
        <v>125</v>
      </c>
      <c r="H7" s="67" t="s">
        <v>156</v>
      </c>
      <c r="I7" s="67" t="s">
        <v>156</v>
      </c>
      <c r="J7" s="67"/>
      <c r="K7" s="67"/>
      <c r="L7" s="67"/>
      <c r="M7" s="67"/>
      <c r="N7" s="67"/>
      <c r="O7" s="67"/>
      <c r="P7" s="67"/>
      <c r="Q7" s="15"/>
    </row>
    <row r="8" spans="1:17" ht="16.5" customHeight="1">
      <c r="A8" s="94"/>
      <c r="B8" s="23" t="s">
        <v>150</v>
      </c>
      <c r="C8" s="23" t="s">
        <v>151</v>
      </c>
      <c r="D8" s="23" t="s">
        <v>157</v>
      </c>
      <c r="E8" s="23" t="s">
        <v>153</v>
      </c>
      <c r="F8" s="23" t="s">
        <v>95</v>
      </c>
      <c r="G8" s="23" t="s">
        <v>119</v>
      </c>
      <c r="H8" s="67" t="s">
        <v>158</v>
      </c>
      <c r="I8" s="67" t="s">
        <v>158</v>
      </c>
      <c r="J8" s="67"/>
      <c r="K8" s="67"/>
      <c r="L8" s="67"/>
      <c r="M8" s="67"/>
      <c r="N8" s="67"/>
      <c r="O8" s="67"/>
      <c r="P8" s="67"/>
      <c r="Q8" s="15"/>
    </row>
    <row r="9" spans="1:17" ht="16.5" customHeight="1">
      <c r="A9" s="94"/>
      <c r="B9" s="23" t="s">
        <v>150</v>
      </c>
      <c r="C9" s="23" t="s">
        <v>151</v>
      </c>
      <c r="D9" s="23" t="s">
        <v>157</v>
      </c>
      <c r="E9" s="23" t="s">
        <v>153</v>
      </c>
      <c r="F9" s="23" t="s">
        <v>124</v>
      </c>
      <c r="G9" s="23" t="s">
        <v>125</v>
      </c>
      <c r="H9" s="67" t="s">
        <v>159</v>
      </c>
      <c r="I9" s="67" t="s">
        <v>159</v>
      </c>
      <c r="J9" s="67"/>
      <c r="K9" s="67"/>
      <c r="L9" s="67"/>
      <c r="M9" s="67"/>
      <c r="N9" s="67"/>
      <c r="O9" s="67"/>
      <c r="P9" s="67"/>
      <c r="Q9" s="15"/>
    </row>
    <row r="10" spans="1:17" ht="16.5" customHeight="1">
      <c r="A10" s="94"/>
      <c r="B10" s="23" t="s">
        <v>150</v>
      </c>
      <c r="C10" s="23" t="s">
        <v>151</v>
      </c>
      <c r="D10" s="23" t="s">
        <v>160</v>
      </c>
      <c r="E10" s="23" t="s">
        <v>153</v>
      </c>
      <c r="F10" s="23" t="s">
        <v>95</v>
      </c>
      <c r="G10" s="23" t="s">
        <v>121</v>
      </c>
      <c r="H10" s="67" t="s">
        <v>161</v>
      </c>
      <c r="I10" s="67" t="s">
        <v>161</v>
      </c>
      <c r="J10" s="67"/>
      <c r="K10" s="67"/>
      <c r="L10" s="67"/>
      <c r="M10" s="67"/>
      <c r="N10" s="67"/>
      <c r="O10" s="67"/>
      <c r="P10" s="67"/>
      <c r="Q10" s="15"/>
    </row>
    <row r="11" spans="1:17" ht="16.5" customHeight="1">
      <c r="A11" s="94"/>
      <c r="B11" s="23" t="s">
        <v>150</v>
      </c>
      <c r="C11" s="23" t="s">
        <v>151</v>
      </c>
      <c r="D11" s="23" t="s">
        <v>160</v>
      </c>
      <c r="E11" s="23" t="s">
        <v>153</v>
      </c>
      <c r="F11" s="23" t="s">
        <v>124</v>
      </c>
      <c r="G11" s="23" t="s">
        <v>125</v>
      </c>
      <c r="H11" s="67" t="s">
        <v>162</v>
      </c>
      <c r="I11" s="67" t="s">
        <v>162</v>
      </c>
      <c r="J11" s="67"/>
      <c r="K11" s="67"/>
      <c r="L11" s="67"/>
      <c r="M11" s="67"/>
      <c r="N11" s="67"/>
      <c r="O11" s="67"/>
      <c r="P11" s="67"/>
      <c r="Q11" s="15"/>
    </row>
    <row r="12" spans="1:17" ht="16.5" customHeight="1">
      <c r="A12" s="94"/>
      <c r="B12" s="23" t="s">
        <v>150</v>
      </c>
      <c r="C12" s="23" t="s">
        <v>151</v>
      </c>
      <c r="D12" s="23" t="s">
        <v>163</v>
      </c>
      <c r="E12" s="23" t="s">
        <v>153</v>
      </c>
      <c r="F12" s="23" t="s">
        <v>95</v>
      </c>
      <c r="G12" s="23" t="s">
        <v>121</v>
      </c>
      <c r="H12" s="67" t="s">
        <v>164</v>
      </c>
      <c r="I12" s="67" t="s">
        <v>164</v>
      </c>
      <c r="J12" s="67"/>
      <c r="K12" s="67"/>
      <c r="L12" s="67"/>
      <c r="M12" s="67"/>
      <c r="N12" s="67"/>
      <c r="O12" s="67"/>
      <c r="P12" s="67"/>
      <c r="Q12" s="15"/>
    </row>
    <row r="13" spans="1:17" ht="16.5" customHeight="1">
      <c r="A13" s="94"/>
      <c r="B13" s="23" t="s">
        <v>150</v>
      </c>
      <c r="C13" s="23" t="s">
        <v>151</v>
      </c>
      <c r="D13" s="23" t="s">
        <v>165</v>
      </c>
      <c r="E13" s="23" t="s">
        <v>153</v>
      </c>
      <c r="F13" s="23" t="s">
        <v>95</v>
      </c>
      <c r="G13" s="23" t="s">
        <v>119</v>
      </c>
      <c r="H13" s="67" t="s">
        <v>166</v>
      </c>
      <c r="I13" s="67" t="s">
        <v>166</v>
      </c>
      <c r="J13" s="67"/>
      <c r="K13" s="67"/>
      <c r="L13" s="67"/>
      <c r="M13" s="67"/>
      <c r="N13" s="67"/>
      <c r="O13" s="67"/>
      <c r="P13" s="67"/>
      <c r="Q13" s="15"/>
    </row>
    <row r="14" spans="1:17" ht="16.5" customHeight="1">
      <c r="A14" s="94"/>
      <c r="B14" s="23" t="s">
        <v>150</v>
      </c>
      <c r="C14" s="23" t="s">
        <v>151</v>
      </c>
      <c r="D14" s="23" t="s">
        <v>167</v>
      </c>
      <c r="E14" s="23" t="s">
        <v>153</v>
      </c>
      <c r="F14" s="23" t="s">
        <v>95</v>
      </c>
      <c r="G14" s="23" t="s">
        <v>119</v>
      </c>
      <c r="H14" s="67" t="s">
        <v>168</v>
      </c>
      <c r="I14" s="67" t="s">
        <v>168</v>
      </c>
      <c r="J14" s="67"/>
      <c r="K14" s="67"/>
      <c r="L14" s="67"/>
      <c r="M14" s="67"/>
      <c r="N14" s="67"/>
      <c r="O14" s="67"/>
      <c r="P14" s="67"/>
      <c r="Q14" s="15"/>
    </row>
    <row r="15" spans="1:17" ht="16.5" customHeight="1">
      <c r="A15" s="94"/>
      <c r="B15" s="23" t="s">
        <v>150</v>
      </c>
      <c r="C15" s="23" t="s">
        <v>151</v>
      </c>
      <c r="D15" s="23" t="s">
        <v>167</v>
      </c>
      <c r="E15" s="23" t="s">
        <v>153</v>
      </c>
      <c r="F15" s="23" t="s">
        <v>124</v>
      </c>
      <c r="G15" s="23" t="s">
        <v>125</v>
      </c>
      <c r="H15" s="67" t="s">
        <v>169</v>
      </c>
      <c r="I15" s="67" t="s">
        <v>169</v>
      </c>
      <c r="J15" s="67"/>
      <c r="K15" s="67"/>
      <c r="L15" s="67"/>
      <c r="M15" s="67"/>
      <c r="N15" s="67"/>
      <c r="O15" s="67"/>
      <c r="P15" s="67"/>
      <c r="Q15" s="15"/>
    </row>
    <row r="16" spans="1:17" ht="16.5" customHeight="1">
      <c r="A16" s="94"/>
      <c r="B16" s="23" t="s">
        <v>150</v>
      </c>
      <c r="C16" s="23" t="s">
        <v>151</v>
      </c>
      <c r="D16" s="23" t="s">
        <v>170</v>
      </c>
      <c r="E16" s="23" t="s">
        <v>171</v>
      </c>
      <c r="F16" s="23" t="s">
        <v>82</v>
      </c>
      <c r="G16" s="23" t="s">
        <v>93</v>
      </c>
      <c r="H16" s="67" t="s">
        <v>94</v>
      </c>
      <c r="I16" s="67" t="s">
        <v>94</v>
      </c>
      <c r="J16" s="67"/>
      <c r="K16" s="67"/>
      <c r="L16" s="67"/>
      <c r="M16" s="67"/>
      <c r="N16" s="67"/>
      <c r="O16" s="67"/>
      <c r="P16" s="67"/>
      <c r="Q16" s="15"/>
    </row>
    <row r="17" spans="1:17" ht="16.5" customHeight="1">
      <c r="A17" s="94"/>
      <c r="B17" s="23" t="s">
        <v>150</v>
      </c>
      <c r="C17" s="23" t="s">
        <v>151</v>
      </c>
      <c r="D17" s="23" t="s">
        <v>172</v>
      </c>
      <c r="E17" s="23" t="s">
        <v>153</v>
      </c>
      <c r="F17" s="23" t="s">
        <v>95</v>
      </c>
      <c r="G17" s="23" t="s">
        <v>119</v>
      </c>
      <c r="H17" s="67" t="s">
        <v>173</v>
      </c>
      <c r="I17" s="67" t="s">
        <v>173</v>
      </c>
      <c r="J17" s="67"/>
      <c r="K17" s="67"/>
      <c r="L17" s="67"/>
      <c r="M17" s="67"/>
      <c r="N17" s="67"/>
      <c r="O17" s="67"/>
      <c r="P17" s="67"/>
      <c r="Q17" s="15"/>
    </row>
    <row r="18" spans="1:17" ht="16.5" customHeight="1">
      <c r="A18" s="63"/>
      <c r="B18" s="64" t="s">
        <v>174</v>
      </c>
      <c r="C18" s="64"/>
      <c r="D18" s="64"/>
      <c r="E18" s="64"/>
      <c r="F18" s="64"/>
      <c r="G18" s="64"/>
      <c r="H18" s="65">
        <f>SUM(H6+H7+H8+H9+H10+H11+H12+H13+H14+H15+H16+H17)</f>
        <v>312</v>
      </c>
      <c r="I18" s="65">
        <f>SUM(I6+I7+I8+I9+I10+I11+I12+I13+I14+I15+I16+I17)</f>
        <v>312</v>
      </c>
      <c r="J18" s="68"/>
      <c r="K18" s="68"/>
      <c r="L18" s="68"/>
      <c r="M18" s="68"/>
      <c r="N18" s="68"/>
      <c r="O18" s="68"/>
      <c r="P18" s="68"/>
      <c r="Q18" s="66"/>
    </row>
    <row r="19" spans="1:17" ht="16.5" customHeight="1">
      <c r="A19" s="16"/>
      <c r="B19" s="16"/>
      <c r="C19" s="16"/>
      <c r="D19" s="16"/>
      <c r="E19" s="12"/>
      <c r="F19" s="12"/>
      <c r="G19" s="12"/>
      <c r="H19" s="16"/>
      <c r="I19" s="16"/>
      <c r="J19" s="16"/>
      <c r="K19" s="16"/>
      <c r="L19" s="16"/>
      <c r="M19" s="16"/>
      <c r="N19" s="16"/>
      <c r="O19" s="16"/>
      <c r="P19" s="16"/>
      <c r="Q19" s="40"/>
    </row>
  </sheetData>
  <mergeCells count="15">
    <mergeCell ref="A6:A17"/>
    <mergeCell ref="B4:B5"/>
    <mergeCell ref="C4:C5"/>
    <mergeCell ref="D4:D5"/>
    <mergeCell ref="E4:E5"/>
    <mergeCell ref="B2:P2"/>
    <mergeCell ref="B3:D3"/>
    <mergeCell ref="O3:P3"/>
    <mergeCell ref="I4:K4"/>
    <mergeCell ref="L4:N4"/>
    <mergeCell ref="F4:F5"/>
    <mergeCell ref="G4:G5"/>
    <mergeCell ref="H4:H5"/>
    <mergeCell ref="O4:O5"/>
    <mergeCell ref="P4:P5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48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8"/>
  <sheetViews>
    <sheetView workbookViewId="0">
      <pane ySplit="4" topLeftCell="A5" activePane="bottomLeft" state="frozen"/>
      <selection pane="bottomLeft" activeCell="C7" sqref="C7"/>
    </sheetView>
  </sheetViews>
  <sheetFormatPr defaultColWidth="10" defaultRowHeight="14.15"/>
  <cols>
    <col min="1" max="1" width="1.53515625" customWidth="1"/>
    <col min="2" max="2" width="84.53515625" customWidth="1"/>
    <col min="3" max="3" width="38.4609375" customWidth="1"/>
    <col min="4" max="4" width="1.53515625" customWidth="1"/>
  </cols>
  <sheetData>
    <row r="1" spans="1:4" ht="16.399999999999999" customHeight="1">
      <c r="A1" s="13"/>
      <c r="B1" s="2"/>
      <c r="C1" s="4"/>
      <c r="D1" s="15"/>
    </row>
    <row r="2" spans="1:4" ht="22.85" customHeight="1">
      <c r="A2" s="13"/>
      <c r="B2" s="81" t="s">
        <v>175</v>
      </c>
      <c r="C2" s="81"/>
      <c r="D2" s="15"/>
    </row>
    <row r="3" spans="1:4" ht="19.5" customHeight="1">
      <c r="A3" s="13"/>
      <c r="B3" s="47"/>
      <c r="C3" s="48" t="s">
        <v>1</v>
      </c>
      <c r="D3" s="46"/>
    </row>
    <row r="4" spans="1:4" ht="23.05" customHeight="1">
      <c r="A4" s="41"/>
      <c r="B4" s="21" t="s">
        <v>176</v>
      </c>
      <c r="C4" s="21" t="s">
        <v>177</v>
      </c>
      <c r="D4" s="42"/>
    </row>
    <row r="5" spans="1:4" ht="16.5" customHeight="1">
      <c r="A5" s="94"/>
      <c r="B5" s="23" t="s">
        <v>178</v>
      </c>
      <c r="C5" s="9" t="s">
        <v>179</v>
      </c>
      <c r="D5" s="95"/>
    </row>
    <row r="6" spans="1:4" ht="16.5" customHeight="1">
      <c r="A6" s="94"/>
      <c r="B6" s="23" t="s">
        <v>180</v>
      </c>
      <c r="C6" s="9" t="s">
        <v>181</v>
      </c>
      <c r="D6" s="95"/>
    </row>
    <row r="7" spans="1:4" ht="16.5" customHeight="1">
      <c r="A7" s="63"/>
      <c r="B7" s="64" t="s">
        <v>174</v>
      </c>
      <c r="C7" s="65">
        <f>C6+C5</f>
        <v>17.420000000000002</v>
      </c>
      <c r="D7" s="66"/>
    </row>
    <row r="8" spans="1:4" ht="16.5" customHeight="1">
      <c r="A8" s="14"/>
      <c r="B8" s="16"/>
      <c r="C8" s="16"/>
      <c r="D8" s="17"/>
    </row>
  </sheetData>
  <mergeCells count="3">
    <mergeCell ref="B2:C2"/>
    <mergeCell ref="A5:A6"/>
    <mergeCell ref="D5:D6"/>
  </mergeCells>
  <phoneticPr fontId="14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2"/>
  <sheetViews>
    <sheetView topLeftCell="A9" workbookViewId="0">
      <selection activeCell="B6" sqref="B6:E41"/>
    </sheetView>
  </sheetViews>
  <sheetFormatPr defaultColWidth="10" defaultRowHeight="14.15"/>
  <cols>
    <col min="1" max="1" width="1.53515625" customWidth="1"/>
    <col min="2" max="2" width="41" customWidth="1"/>
    <col min="3" max="3" width="20.53515625" customWidth="1"/>
    <col min="4" max="4" width="41" customWidth="1"/>
    <col min="5" max="5" width="20.53515625" customWidth="1"/>
    <col min="6" max="6" width="1.53515625" customWidth="1"/>
    <col min="7" max="9" width="9.765625" customWidth="1"/>
  </cols>
  <sheetData>
    <row r="1" spans="1:6" ht="16.399999999999999" customHeight="1">
      <c r="A1" s="44"/>
      <c r="B1" s="45"/>
      <c r="C1" s="44"/>
      <c r="D1" s="44"/>
      <c r="E1" s="44"/>
      <c r="F1" s="8"/>
    </row>
    <row r="2" spans="1:6" ht="22.85" customHeight="1">
      <c r="A2" s="44"/>
      <c r="B2" s="81" t="s">
        <v>182</v>
      </c>
      <c r="C2" s="81"/>
      <c r="D2" s="81"/>
      <c r="E2" s="81"/>
      <c r="F2" s="8"/>
    </row>
    <row r="3" spans="1:6" ht="19.5" customHeight="1">
      <c r="A3" s="47"/>
      <c r="B3" s="82"/>
      <c r="C3" s="82"/>
      <c r="D3" s="47"/>
      <c r="E3" s="48" t="s">
        <v>1</v>
      </c>
      <c r="F3" s="59"/>
    </row>
    <row r="4" spans="1:6" ht="23.05" customHeight="1">
      <c r="A4" s="22"/>
      <c r="B4" s="89" t="s">
        <v>2</v>
      </c>
      <c r="C4" s="89"/>
      <c r="D4" s="89" t="s">
        <v>3</v>
      </c>
      <c r="E4" s="89"/>
      <c r="F4" s="50"/>
    </row>
    <row r="5" spans="1:6" ht="23.05" customHeight="1">
      <c r="A5" s="22"/>
      <c r="B5" s="49" t="s">
        <v>4</v>
      </c>
      <c r="C5" s="49" t="s">
        <v>5</v>
      </c>
      <c r="D5" s="49" t="s">
        <v>4</v>
      </c>
      <c r="E5" s="49" t="s">
        <v>5</v>
      </c>
      <c r="F5" s="50"/>
    </row>
    <row r="6" spans="1:6" ht="16.5" customHeight="1">
      <c r="A6" s="8"/>
      <c r="B6" s="60" t="s">
        <v>183</v>
      </c>
      <c r="C6" s="9" t="s">
        <v>69</v>
      </c>
      <c r="D6" s="60" t="s">
        <v>184</v>
      </c>
      <c r="E6" s="9" t="s">
        <v>69</v>
      </c>
      <c r="F6" s="46"/>
    </row>
    <row r="7" spans="1:6" ht="16.5" customHeight="1">
      <c r="A7" s="84"/>
      <c r="B7" s="60" t="s">
        <v>185</v>
      </c>
      <c r="C7" s="9" t="s">
        <v>69</v>
      </c>
      <c r="D7" s="61" t="s">
        <v>186</v>
      </c>
      <c r="E7" s="9"/>
      <c r="F7" s="46"/>
    </row>
    <row r="8" spans="1:6" ht="16.5" customHeight="1">
      <c r="A8" s="84"/>
      <c r="B8" s="60" t="s">
        <v>187</v>
      </c>
      <c r="C8" s="9"/>
      <c r="D8" s="61" t="s">
        <v>188</v>
      </c>
      <c r="E8" s="9"/>
      <c r="F8" s="46"/>
    </row>
    <row r="9" spans="1:6" ht="16.5" customHeight="1">
      <c r="A9" s="84"/>
      <c r="B9" s="60" t="s">
        <v>189</v>
      </c>
      <c r="C9" s="9"/>
      <c r="D9" s="61" t="s">
        <v>190</v>
      </c>
      <c r="E9" s="9"/>
      <c r="F9" s="46"/>
    </row>
    <row r="10" spans="1:6" ht="16.5" customHeight="1">
      <c r="A10" s="84"/>
      <c r="B10" s="60"/>
      <c r="C10" s="9"/>
      <c r="D10" s="61" t="s">
        <v>191</v>
      </c>
      <c r="E10" s="9"/>
      <c r="F10" s="46"/>
    </row>
    <row r="11" spans="1:6" ht="16.5" customHeight="1">
      <c r="A11" s="84"/>
      <c r="B11" s="60"/>
      <c r="C11" s="9"/>
      <c r="D11" s="61" t="s">
        <v>192</v>
      </c>
      <c r="E11" s="9"/>
      <c r="F11" s="46"/>
    </row>
    <row r="12" spans="1:6" ht="16.5" customHeight="1">
      <c r="A12" s="84"/>
      <c r="B12" s="60"/>
      <c r="C12" s="9"/>
      <c r="D12" s="61" t="s">
        <v>193</v>
      </c>
      <c r="E12" s="9"/>
      <c r="F12" s="46"/>
    </row>
    <row r="13" spans="1:6" ht="16.5" customHeight="1">
      <c r="A13" s="84"/>
      <c r="B13" s="60"/>
      <c r="C13" s="9"/>
      <c r="D13" s="61" t="s">
        <v>194</v>
      </c>
      <c r="E13" s="9" t="s">
        <v>20</v>
      </c>
      <c r="F13" s="46"/>
    </row>
    <row r="14" spans="1:6" ht="16.5" customHeight="1">
      <c r="A14" s="84"/>
      <c r="B14" s="60"/>
      <c r="C14" s="9"/>
      <c r="D14" s="61" t="s">
        <v>195</v>
      </c>
      <c r="E14" s="9" t="s">
        <v>23</v>
      </c>
      <c r="F14" s="46"/>
    </row>
    <row r="15" spans="1:6" ht="16.5" customHeight="1">
      <c r="A15" s="84"/>
      <c r="B15" s="60"/>
      <c r="C15" s="9"/>
      <c r="D15" s="61" t="s">
        <v>196</v>
      </c>
      <c r="E15" s="9"/>
      <c r="F15" s="46"/>
    </row>
    <row r="16" spans="1:6" ht="16.5" customHeight="1">
      <c r="A16" s="84"/>
      <c r="B16" s="60"/>
      <c r="C16" s="9"/>
      <c r="D16" s="61" t="s">
        <v>197</v>
      </c>
      <c r="E16" s="9"/>
      <c r="F16" s="46"/>
    </row>
    <row r="17" spans="1:6" ht="16.5" customHeight="1">
      <c r="A17" s="84"/>
      <c r="B17" s="60"/>
      <c r="C17" s="9"/>
      <c r="D17" s="61" t="s">
        <v>198</v>
      </c>
      <c r="E17" s="9"/>
      <c r="F17" s="46"/>
    </row>
    <row r="18" spans="1:6" ht="16.5" customHeight="1">
      <c r="A18" s="84"/>
      <c r="B18" s="60"/>
      <c r="C18" s="9"/>
      <c r="D18" s="61" t="s">
        <v>199</v>
      </c>
      <c r="E18" s="9"/>
      <c r="F18" s="46"/>
    </row>
    <row r="19" spans="1:6" ht="16.5" customHeight="1">
      <c r="A19" s="84"/>
      <c r="B19" s="60"/>
      <c r="C19" s="9"/>
      <c r="D19" s="61" t="s">
        <v>200</v>
      </c>
      <c r="E19" s="9"/>
      <c r="F19" s="46"/>
    </row>
    <row r="20" spans="1:6" ht="16.5" customHeight="1">
      <c r="A20" s="84"/>
      <c r="B20" s="60"/>
      <c r="C20" s="9"/>
      <c r="D20" s="61" t="s">
        <v>201</v>
      </c>
      <c r="E20" s="9"/>
      <c r="F20" s="46"/>
    </row>
    <row r="21" spans="1:6" ht="16.5" customHeight="1">
      <c r="A21" s="84"/>
      <c r="B21" s="60"/>
      <c r="C21" s="9"/>
      <c r="D21" s="61" t="s">
        <v>202</v>
      </c>
      <c r="E21" s="9"/>
      <c r="F21" s="46"/>
    </row>
    <row r="22" spans="1:6" ht="16.5" customHeight="1">
      <c r="A22" s="84"/>
      <c r="B22" s="60"/>
      <c r="C22" s="9"/>
      <c r="D22" s="61" t="s">
        <v>203</v>
      </c>
      <c r="E22" s="9"/>
      <c r="F22" s="46"/>
    </row>
    <row r="23" spans="1:6" ht="16.5" customHeight="1">
      <c r="A23" s="84"/>
      <c r="B23" s="60"/>
      <c r="C23" s="9"/>
      <c r="D23" s="61" t="s">
        <v>204</v>
      </c>
      <c r="E23" s="9"/>
      <c r="F23" s="46"/>
    </row>
    <row r="24" spans="1:6" ht="16.5" customHeight="1">
      <c r="A24" s="84"/>
      <c r="B24" s="60"/>
      <c r="C24" s="9"/>
      <c r="D24" s="61" t="s">
        <v>205</v>
      </c>
      <c r="E24" s="9"/>
      <c r="F24" s="46"/>
    </row>
    <row r="25" spans="1:6" ht="16.5" customHeight="1">
      <c r="A25" s="84"/>
      <c r="B25" s="60"/>
      <c r="C25" s="9"/>
      <c r="D25" s="61" t="s">
        <v>206</v>
      </c>
      <c r="E25" s="9"/>
      <c r="F25" s="46"/>
    </row>
    <row r="26" spans="1:6" ht="16.5" customHeight="1">
      <c r="A26" s="84"/>
      <c r="B26" s="60"/>
      <c r="C26" s="9"/>
      <c r="D26" s="61" t="s">
        <v>207</v>
      </c>
      <c r="E26" s="9" t="s">
        <v>37</v>
      </c>
      <c r="F26" s="46"/>
    </row>
    <row r="27" spans="1:6" ht="16.5" customHeight="1">
      <c r="A27" s="84"/>
      <c r="B27" s="60"/>
      <c r="C27" s="9"/>
      <c r="D27" s="61" t="s">
        <v>208</v>
      </c>
      <c r="E27" s="9"/>
      <c r="F27" s="46"/>
    </row>
    <row r="28" spans="1:6" ht="16.5" customHeight="1">
      <c r="A28" s="84"/>
      <c r="B28" s="60"/>
      <c r="C28" s="9"/>
      <c r="D28" s="61" t="s">
        <v>209</v>
      </c>
      <c r="E28" s="9"/>
      <c r="F28" s="46"/>
    </row>
    <row r="29" spans="1:6" ht="16.5" customHeight="1">
      <c r="A29" s="84"/>
      <c r="B29" s="60"/>
      <c r="C29" s="9"/>
      <c r="D29" s="61" t="s">
        <v>210</v>
      </c>
      <c r="E29" s="9"/>
      <c r="F29" s="46"/>
    </row>
    <row r="30" spans="1:6" ht="16.5" customHeight="1">
      <c r="A30" s="84"/>
      <c r="B30" s="60"/>
      <c r="C30" s="9"/>
      <c r="D30" s="61" t="s">
        <v>211</v>
      </c>
      <c r="E30" s="9"/>
      <c r="F30" s="46"/>
    </row>
    <row r="31" spans="1:6" ht="16.5" customHeight="1">
      <c r="A31" s="84"/>
      <c r="B31" s="60"/>
      <c r="C31" s="9"/>
      <c r="D31" s="61" t="s">
        <v>212</v>
      </c>
      <c r="E31" s="9"/>
      <c r="F31" s="46"/>
    </row>
    <row r="32" spans="1:6" ht="16.5" customHeight="1">
      <c r="A32" s="84"/>
      <c r="B32" s="60"/>
      <c r="C32" s="9"/>
      <c r="D32" s="61" t="s">
        <v>213</v>
      </c>
      <c r="E32" s="9"/>
      <c r="F32" s="46"/>
    </row>
    <row r="33" spans="1:6" ht="16.5" customHeight="1">
      <c r="A33" s="84"/>
      <c r="B33" s="60"/>
      <c r="C33" s="9"/>
      <c r="D33" s="61" t="s">
        <v>214</v>
      </c>
      <c r="E33" s="9"/>
      <c r="F33" s="46"/>
    </row>
    <row r="34" spans="1:6" ht="16.5" customHeight="1">
      <c r="A34" s="84"/>
      <c r="B34" s="60"/>
      <c r="C34" s="9"/>
      <c r="D34" s="61" t="s">
        <v>215</v>
      </c>
      <c r="E34" s="9"/>
      <c r="F34" s="46"/>
    </row>
    <row r="35" spans="1:6" ht="16.5" customHeight="1">
      <c r="A35" s="84"/>
      <c r="B35" s="60"/>
      <c r="C35" s="9"/>
      <c r="D35" s="61" t="s">
        <v>216</v>
      </c>
      <c r="E35" s="9"/>
      <c r="F35" s="46"/>
    </row>
    <row r="36" spans="1:6" ht="16.5" customHeight="1">
      <c r="A36" s="84"/>
      <c r="B36" s="60"/>
      <c r="C36" s="9"/>
      <c r="D36" s="61" t="s">
        <v>217</v>
      </c>
      <c r="E36" s="9"/>
      <c r="F36" s="46"/>
    </row>
    <row r="37" spans="1:6" ht="16.5" customHeight="1">
      <c r="A37" s="8"/>
      <c r="B37" s="60" t="s">
        <v>218</v>
      </c>
      <c r="C37" s="9"/>
      <c r="D37" s="60" t="s">
        <v>219</v>
      </c>
      <c r="E37" s="9"/>
      <c r="F37" s="46"/>
    </row>
    <row r="38" spans="1:6" ht="16.5" customHeight="1">
      <c r="A38" s="8"/>
      <c r="B38" s="60" t="s">
        <v>220</v>
      </c>
      <c r="C38" s="9"/>
      <c r="D38" s="60"/>
      <c r="E38" s="9"/>
      <c r="F38" s="46"/>
    </row>
    <row r="39" spans="1:6" ht="16.5" customHeight="1">
      <c r="A39" s="62"/>
      <c r="B39" s="60" t="s">
        <v>221</v>
      </c>
      <c r="C39" s="9"/>
      <c r="D39" s="60"/>
      <c r="E39" s="9"/>
      <c r="F39" s="31"/>
    </row>
    <row r="40" spans="1:6" ht="16.5" customHeight="1">
      <c r="A40" s="62"/>
      <c r="B40" s="60" t="s">
        <v>222</v>
      </c>
      <c r="C40" s="9"/>
      <c r="D40" s="60"/>
      <c r="E40" s="9"/>
      <c r="F40" s="31"/>
    </row>
    <row r="41" spans="1:6" ht="16.5" customHeight="1">
      <c r="A41" s="8"/>
      <c r="B41" s="35" t="s">
        <v>49</v>
      </c>
      <c r="C41" s="52" t="s">
        <v>69</v>
      </c>
      <c r="D41" s="35" t="s">
        <v>50</v>
      </c>
      <c r="E41" s="52" t="s">
        <v>69</v>
      </c>
      <c r="F41" s="46"/>
    </row>
    <row r="42" spans="1:6" ht="16.5" customHeight="1">
      <c r="A42" s="54"/>
      <c r="B42" s="54"/>
      <c r="C42" s="54"/>
      <c r="D42" s="54"/>
      <c r="E42" s="54"/>
      <c r="F42" s="56"/>
    </row>
  </sheetData>
  <mergeCells count="5">
    <mergeCell ref="B2:E2"/>
    <mergeCell ref="B3:C3"/>
    <mergeCell ref="B4:C4"/>
    <mergeCell ref="D4:E4"/>
    <mergeCell ref="A7:A36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7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14"/>
  <sheetViews>
    <sheetView workbookViewId="0">
      <pane ySplit="6" topLeftCell="A7" activePane="bottomLeft" state="frozen"/>
      <selection pane="bottomLeft" activeCell="E24" sqref="E24"/>
    </sheetView>
  </sheetViews>
  <sheetFormatPr defaultColWidth="10" defaultRowHeight="14.15"/>
  <cols>
    <col min="1" max="1" width="1.53515625" customWidth="1"/>
    <col min="2" max="2" width="33.3046875" customWidth="1"/>
    <col min="3" max="3" width="11.765625" customWidth="1"/>
    <col min="4" max="4" width="30.765625" customWidth="1"/>
    <col min="5" max="10" width="16.3828125" customWidth="1"/>
    <col min="11" max="11" width="1.53515625" customWidth="1"/>
    <col min="12" max="13" width="9.765625" customWidth="1"/>
  </cols>
  <sheetData>
    <row r="1" spans="1:11" ht="16.399999999999999" customHeight="1">
      <c r="A1" s="44"/>
      <c r="B1" s="45"/>
      <c r="C1" s="57"/>
      <c r="D1" s="44"/>
      <c r="E1" s="44"/>
      <c r="F1" s="44"/>
      <c r="G1" s="44"/>
      <c r="H1" s="44" t="s">
        <v>139</v>
      </c>
      <c r="I1" s="44"/>
      <c r="J1" s="57"/>
      <c r="K1" s="46"/>
    </row>
    <row r="2" spans="1:11" ht="22.85" customHeight="1">
      <c r="A2" s="44"/>
      <c r="B2" s="81" t="s">
        <v>223</v>
      </c>
      <c r="C2" s="81"/>
      <c r="D2" s="81"/>
      <c r="E2" s="81"/>
      <c r="F2" s="81"/>
      <c r="G2" s="81"/>
      <c r="H2" s="81"/>
      <c r="I2" s="81"/>
      <c r="J2" s="57"/>
      <c r="K2" s="46"/>
    </row>
    <row r="3" spans="1:11" ht="19.5" customHeight="1">
      <c r="A3" s="47"/>
      <c r="B3" s="82"/>
      <c r="C3" s="82"/>
      <c r="D3" s="82"/>
      <c r="E3" s="47"/>
      <c r="F3" s="47"/>
      <c r="G3" s="47"/>
      <c r="H3" s="47"/>
      <c r="I3" s="48"/>
      <c r="J3" s="48" t="s">
        <v>1</v>
      </c>
      <c r="K3" s="46"/>
    </row>
    <row r="4" spans="1:11" ht="23.05" customHeight="1">
      <c r="A4" s="22"/>
      <c r="B4" s="89" t="s">
        <v>224</v>
      </c>
      <c r="C4" s="89" t="s">
        <v>225</v>
      </c>
      <c r="D4" s="89"/>
      <c r="E4" s="89" t="s">
        <v>226</v>
      </c>
      <c r="F4" s="89"/>
      <c r="G4" s="89"/>
      <c r="H4" s="89"/>
      <c r="I4" s="89"/>
      <c r="J4" s="89"/>
      <c r="K4" s="50"/>
    </row>
    <row r="5" spans="1:11" ht="23.05" customHeight="1">
      <c r="A5" s="22"/>
      <c r="B5" s="89"/>
      <c r="C5" s="89" t="s">
        <v>227</v>
      </c>
      <c r="D5" s="89" t="s">
        <v>228</v>
      </c>
      <c r="E5" s="89" t="s">
        <v>54</v>
      </c>
      <c r="F5" s="89" t="s">
        <v>76</v>
      </c>
      <c r="G5" s="89"/>
      <c r="H5" s="89"/>
      <c r="I5" s="89" t="s">
        <v>77</v>
      </c>
      <c r="J5" s="89"/>
      <c r="K5" s="58"/>
    </row>
    <row r="6" spans="1:11" ht="34.5" customHeight="1">
      <c r="A6" s="22"/>
      <c r="B6" s="89"/>
      <c r="C6" s="89"/>
      <c r="D6" s="89"/>
      <c r="E6" s="89"/>
      <c r="F6" s="49" t="s">
        <v>56</v>
      </c>
      <c r="G6" s="49" t="s">
        <v>229</v>
      </c>
      <c r="H6" s="49" t="s">
        <v>230</v>
      </c>
      <c r="I6" s="49" t="s">
        <v>231</v>
      </c>
      <c r="J6" s="21" t="s">
        <v>232</v>
      </c>
      <c r="K6" s="50"/>
    </row>
    <row r="7" spans="1:11" ht="16.5" customHeight="1">
      <c r="A7" s="8"/>
      <c r="B7" s="23" t="s">
        <v>150</v>
      </c>
      <c r="C7" s="23" t="s">
        <v>233</v>
      </c>
      <c r="D7" s="23" t="s">
        <v>234</v>
      </c>
      <c r="E7" s="9" t="s">
        <v>235</v>
      </c>
      <c r="F7" s="9"/>
      <c r="G7" s="9"/>
      <c r="H7" s="9"/>
      <c r="I7" s="9" t="s">
        <v>235</v>
      </c>
      <c r="J7" s="9" t="s">
        <v>235</v>
      </c>
      <c r="K7" s="46"/>
    </row>
    <row r="8" spans="1:11" ht="16.5" customHeight="1">
      <c r="A8" s="51"/>
      <c r="B8" s="23" t="s">
        <v>150</v>
      </c>
      <c r="C8" s="23" t="s">
        <v>236</v>
      </c>
      <c r="D8" s="23" t="s">
        <v>237</v>
      </c>
      <c r="E8" s="9" t="s">
        <v>238</v>
      </c>
      <c r="F8" s="9" t="s">
        <v>239</v>
      </c>
      <c r="G8" s="9" t="s">
        <v>240</v>
      </c>
      <c r="H8" s="9" t="s">
        <v>241</v>
      </c>
      <c r="I8" s="9" t="s">
        <v>94</v>
      </c>
      <c r="J8" s="9" t="s">
        <v>94</v>
      </c>
      <c r="K8" s="53"/>
    </row>
    <row r="9" spans="1:11" ht="16.5" customHeight="1">
      <c r="A9" s="54"/>
      <c r="B9" s="23" t="s">
        <v>150</v>
      </c>
      <c r="C9" s="23" t="s">
        <v>242</v>
      </c>
      <c r="D9" s="23" t="s">
        <v>243</v>
      </c>
      <c r="E9" s="9" t="s">
        <v>133</v>
      </c>
      <c r="F9" s="9" t="s">
        <v>133</v>
      </c>
      <c r="G9" s="9" t="s">
        <v>133</v>
      </c>
      <c r="H9" s="9"/>
      <c r="I9" s="9"/>
      <c r="J9" s="9"/>
      <c r="K9" s="56"/>
    </row>
    <row r="10" spans="1:11">
      <c r="B10" s="23" t="s">
        <v>150</v>
      </c>
      <c r="C10" s="23" t="s">
        <v>244</v>
      </c>
      <c r="D10" s="23" t="s">
        <v>245</v>
      </c>
      <c r="E10" s="9" t="s">
        <v>129</v>
      </c>
      <c r="F10" s="9" t="s">
        <v>129</v>
      </c>
      <c r="G10" s="9" t="s">
        <v>129</v>
      </c>
      <c r="H10" s="9"/>
      <c r="I10" s="9"/>
      <c r="J10" s="9"/>
    </row>
    <row r="11" spans="1:11">
      <c r="B11" s="23" t="s">
        <v>150</v>
      </c>
      <c r="C11" s="23" t="s">
        <v>246</v>
      </c>
      <c r="D11" s="23" t="s">
        <v>247</v>
      </c>
      <c r="E11" s="9" t="s">
        <v>135</v>
      </c>
      <c r="F11" s="9" t="s">
        <v>135</v>
      </c>
      <c r="G11" s="9" t="s">
        <v>135</v>
      </c>
      <c r="H11" s="9"/>
      <c r="I11" s="9"/>
      <c r="J11" s="9"/>
    </row>
    <row r="12" spans="1:11">
      <c r="B12" s="23" t="s">
        <v>150</v>
      </c>
      <c r="C12" s="23" t="s">
        <v>248</v>
      </c>
      <c r="D12" s="23" t="s">
        <v>249</v>
      </c>
      <c r="E12" s="9" t="s">
        <v>136</v>
      </c>
      <c r="F12" s="9" t="s">
        <v>136</v>
      </c>
      <c r="G12" s="9" t="s">
        <v>136</v>
      </c>
      <c r="H12" s="9"/>
      <c r="I12" s="9"/>
      <c r="J12" s="9"/>
    </row>
    <row r="13" spans="1:11">
      <c r="B13" s="23" t="s">
        <v>150</v>
      </c>
      <c r="C13" s="23" t="s">
        <v>250</v>
      </c>
      <c r="D13" s="23" t="s">
        <v>251</v>
      </c>
      <c r="E13" s="9" t="s">
        <v>131</v>
      </c>
      <c r="F13" s="9" t="s">
        <v>131</v>
      </c>
      <c r="G13" s="9" t="s">
        <v>131</v>
      </c>
      <c r="H13" s="9"/>
      <c r="I13" s="9"/>
      <c r="J13" s="9"/>
    </row>
    <row r="14" spans="1:11">
      <c r="B14" s="36"/>
      <c r="C14" s="36"/>
      <c r="D14" s="35" t="s">
        <v>72</v>
      </c>
      <c r="E14" s="52" t="s">
        <v>69</v>
      </c>
      <c r="F14" s="52" t="s">
        <v>137</v>
      </c>
      <c r="G14" s="52" t="s">
        <v>252</v>
      </c>
      <c r="H14" s="52" t="s">
        <v>241</v>
      </c>
      <c r="I14" s="52" t="s">
        <v>138</v>
      </c>
      <c r="J14" s="52" t="s">
        <v>138</v>
      </c>
    </row>
  </sheetData>
  <mergeCells count="10">
    <mergeCell ref="B2:I2"/>
    <mergeCell ref="B3:D3"/>
    <mergeCell ref="C4:D4"/>
    <mergeCell ref="E4:J4"/>
    <mergeCell ref="F5:H5"/>
    <mergeCell ref="I5:J5"/>
    <mergeCell ref="B4:B6"/>
    <mergeCell ref="C5:C6"/>
    <mergeCell ref="D5:D6"/>
    <mergeCell ref="E5:E6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75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8"/>
  <sheetViews>
    <sheetView workbookViewId="0">
      <pane ySplit="5" topLeftCell="A6" activePane="bottomLeft" state="frozen"/>
      <selection pane="bottomLeft" activeCell="E22" sqref="E22"/>
    </sheetView>
  </sheetViews>
  <sheetFormatPr defaultColWidth="10" defaultRowHeight="14.15"/>
  <cols>
    <col min="1" max="1" width="1.53515625" customWidth="1"/>
    <col min="2" max="3" width="35.921875" customWidth="1"/>
    <col min="4" max="6" width="16.3828125" customWidth="1"/>
    <col min="7" max="7" width="1.53515625" customWidth="1"/>
    <col min="8" max="9" width="9.765625" customWidth="1"/>
  </cols>
  <sheetData>
    <row r="1" spans="1:7" ht="16.399999999999999" customHeight="1">
      <c r="A1" s="44"/>
      <c r="B1" s="45"/>
      <c r="C1" s="44"/>
      <c r="D1" s="44"/>
      <c r="E1" s="44"/>
      <c r="F1" s="44" t="s">
        <v>139</v>
      </c>
      <c r="G1" s="46"/>
    </row>
    <row r="2" spans="1:7" ht="22.85" customHeight="1">
      <c r="A2" s="44"/>
      <c r="B2" s="81" t="s">
        <v>253</v>
      </c>
      <c r="C2" s="81"/>
      <c r="D2" s="81"/>
      <c r="E2" s="81"/>
      <c r="F2" s="81"/>
      <c r="G2" s="46"/>
    </row>
    <row r="3" spans="1:7" ht="19.5" customHeight="1">
      <c r="A3" s="47"/>
      <c r="B3" s="82"/>
      <c r="C3" s="82"/>
      <c r="D3" s="47"/>
      <c r="E3" s="47"/>
      <c r="F3" s="48" t="s">
        <v>1</v>
      </c>
      <c r="G3" s="46"/>
    </row>
    <row r="4" spans="1:7" ht="23.05" customHeight="1">
      <c r="A4" s="22"/>
      <c r="B4" s="89" t="s">
        <v>74</v>
      </c>
      <c r="C4" s="89" t="s">
        <v>75</v>
      </c>
      <c r="D4" s="89" t="s">
        <v>226</v>
      </c>
      <c r="E4" s="89"/>
      <c r="F4" s="89"/>
      <c r="G4" s="50"/>
    </row>
    <row r="5" spans="1:7" ht="23.05" customHeight="1">
      <c r="A5" s="22"/>
      <c r="B5" s="89"/>
      <c r="C5" s="89"/>
      <c r="D5" s="49" t="s">
        <v>54</v>
      </c>
      <c r="E5" s="49" t="s">
        <v>229</v>
      </c>
      <c r="F5" s="49" t="s">
        <v>230</v>
      </c>
      <c r="G5" s="50"/>
    </row>
    <row r="6" spans="1:7" ht="16.5" customHeight="1">
      <c r="A6" s="8"/>
      <c r="B6" s="23" t="s">
        <v>82</v>
      </c>
      <c r="C6" s="23" t="s">
        <v>83</v>
      </c>
      <c r="D6" s="9" t="s">
        <v>84</v>
      </c>
      <c r="E6" s="9" t="s">
        <v>84</v>
      </c>
      <c r="F6" s="9"/>
      <c r="G6" s="46"/>
    </row>
    <row r="7" spans="1:7" ht="16.5" customHeight="1">
      <c r="A7" s="51"/>
      <c r="B7" s="23" t="s">
        <v>82</v>
      </c>
      <c r="C7" s="23" t="s">
        <v>85</v>
      </c>
      <c r="D7" s="9" t="s">
        <v>254</v>
      </c>
      <c r="E7" s="9" t="s">
        <v>254</v>
      </c>
      <c r="F7" s="9"/>
      <c r="G7" s="53"/>
    </row>
    <row r="8" spans="1:7" ht="16.5" customHeight="1">
      <c r="A8" s="54"/>
      <c r="B8" s="23" t="s">
        <v>82</v>
      </c>
      <c r="C8" s="23" t="s">
        <v>87</v>
      </c>
      <c r="D8" s="9" t="s">
        <v>88</v>
      </c>
      <c r="E8" s="9" t="s">
        <v>88</v>
      </c>
      <c r="F8" s="9"/>
      <c r="G8" s="56"/>
    </row>
    <row r="9" spans="1:7">
      <c r="B9" s="23" t="s">
        <v>82</v>
      </c>
      <c r="C9" s="23" t="s">
        <v>130</v>
      </c>
      <c r="D9" s="9" t="s">
        <v>131</v>
      </c>
      <c r="E9" s="9" t="s">
        <v>131</v>
      </c>
      <c r="F9" s="9"/>
    </row>
    <row r="10" spans="1:7">
      <c r="B10" s="23" t="s">
        <v>82</v>
      </c>
      <c r="C10" s="23" t="s">
        <v>132</v>
      </c>
      <c r="D10" s="9" t="s">
        <v>133</v>
      </c>
      <c r="E10" s="9" t="s">
        <v>133</v>
      </c>
      <c r="F10" s="9"/>
    </row>
    <row r="11" spans="1:7">
      <c r="B11" s="23" t="s">
        <v>82</v>
      </c>
      <c r="C11" s="23" t="s">
        <v>89</v>
      </c>
      <c r="D11" s="9" t="s">
        <v>90</v>
      </c>
      <c r="E11" s="9" t="s">
        <v>90</v>
      </c>
      <c r="F11" s="9"/>
    </row>
    <row r="12" spans="1:7">
      <c r="B12" s="23" t="s">
        <v>82</v>
      </c>
      <c r="C12" s="23" t="s">
        <v>91</v>
      </c>
      <c r="D12" s="9" t="s">
        <v>92</v>
      </c>
      <c r="E12" s="9" t="s">
        <v>92</v>
      </c>
      <c r="F12" s="9"/>
    </row>
    <row r="13" spans="1:7">
      <c r="B13" s="23" t="s">
        <v>82</v>
      </c>
      <c r="C13" s="23" t="s">
        <v>134</v>
      </c>
      <c r="D13" s="9" t="s">
        <v>135</v>
      </c>
      <c r="E13" s="9" t="s">
        <v>135</v>
      </c>
      <c r="F13" s="9"/>
    </row>
    <row r="14" spans="1:7">
      <c r="B14" s="23" t="s">
        <v>95</v>
      </c>
      <c r="C14" s="23" t="s">
        <v>96</v>
      </c>
      <c r="D14" s="9" t="s">
        <v>97</v>
      </c>
      <c r="E14" s="9"/>
      <c r="F14" s="9" t="s">
        <v>97</v>
      </c>
    </row>
    <row r="15" spans="1:7">
      <c r="B15" s="23" t="s">
        <v>95</v>
      </c>
      <c r="C15" s="23" t="s">
        <v>98</v>
      </c>
      <c r="D15" s="9" t="s">
        <v>99</v>
      </c>
      <c r="E15" s="9"/>
      <c r="F15" s="9" t="s">
        <v>99</v>
      </c>
    </row>
    <row r="16" spans="1:7">
      <c r="B16" s="23" t="s">
        <v>95</v>
      </c>
      <c r="C16" s="23" t="s">
        <v>100</v>
      </c>
      <c r="D16" s="9" t="s">
        <v>101</v>
      </c>
      <c r="E16" s="9"/>
      <c r="F16" s="9" t="s">
        <v>101</v>
      </c>
    </row>
    <row r="17" spans="2:6">
      <c r="B17" s="23" t="s">
        <v>95</v>
      </c>
      <c r="C17" s="23" t="s">
        <v>102</v>
      </c>
      <c r="D17" s="9" t="s">
        <v>103</v>
      </c>
      <c r="E17" s="9"/>
      <c r="F17" s="9" t="s">
        <v>103</v>
      </c>
    </row>
    <row r="18" spans="2:6">
      <c r="B18" s="23" t="s">
        <v>95</v>
      </c>
      <c r="C18" s="23" t="s">
        <v>104</v>
      </c>
      <c r="D18" s="9" t="s">
        <v>105</v>
      </c>
      <c r="E18" s="9"/>
      <c r="F18" s="9" t="s">
        <v>105</v>
      </c>
    </row>
    <row r="19" spans="2:6">
      <c r="B19" s="23" t="s">
        <v>95</v>
      </c>
      <c r="C19" s="23" t="s">
        <v>106</v>
      </c>
      <c r="D19" s="9" t="s">
        <v>107</v>
      </c>
      <c r="E19" s="9"/>
      <c r="F19" s="9" t="s">
        <v>107</v>
      </c>
    </row>
    <row r="20" spans="2:6">
      <c r="B20" s="23" t="s">
        <v>95</v>
      </c>
      <c r="C20" s="23" t="s">
        <v>108</v>
      </c>
      <c r="D20" s="9" t="s">
        <v>107</v>
      </c>
      <c r="E20" s="9"/>
      <c r="F20" s="9" t="s">
        <v>107</v>
      </c>
    </row>
    <row r="21" spans="2:6">
      <c r="B21" s="23" t="s">
        <v>95</v>
      </c>
      <c r="C21" s="23" t="s">
        <v>109</v>
      </c>
      <c r="D21" s="9" t="s">
        <v>110</v>
      </c>
      <c r="E21" s="9"/>
      <c r="F21" s="9" t="s">
        <v>110</v>
      </c>
    </row>
    <row r="22" spans="2:6">
      <c r="B22" s="23" t="s">
        <v>95</v>
      </c>
      <c r="C22" s="23" t="s">
        <v>111</v>
      </c>
      <c r="D22" s="9" t="s">
        <v>112</v>
      </c>
      <c r="E22" s="9"/>
      <c r="F22" s="9" t="s">
        <v>112</v>
      </c>
    </row>
    <row r="23" spans="2:6">
      <c r="B23" s="23" t="s">
        <v>95</v>
      </c>
      <c r="C23" s="23" t="s">
        <v>113</v>
      </c>
      <c r="D23" s="9" t="s">
        <v>114</v>
      </c>
      <c r="E23" s="9"/>
      <c r="F23" s="9" t="s">
        <v>114</v>
      </c>
    </row>
    <row r="24" spans="2:6">
      <c r="B24" s="23" t="s">
        <v>95</v>
      </c>
      <c r="C24" s="23" t="s">
        <v>115</v>
      </c>
      <c r="D24" s="9" t="s">
        <v>116</v>
      </c>
      <c r="E24" s="9"/>
      <c r="F24" s="9" t="s">
        <v>116</v>
      </c>
    </row>
    <row r="25" spans="2:6">
      <c r="B25" s="23" t="s">
        <v>95</v>
      </c>
      <c r="C25" s="23" t="s">
        <v>117</v>
      </c>
      <c r="D25" s="9" t="s">
        <v>118</v>
      </c>
      <c r="E25" s="9"/>
      <c r="F25" s="9" t="s">
        <v>118</v>
      </c>
    </row>
    <row r="26" spans="2:6">
      <c r="B26" s="23" t="s">
        <v>95</v>
      </c>
      <c r="C26" s="23" t="s">
        <v>119</v>
      </c>
      <c r="D26" s="9" t="s">
        <v>120</v>
      </c>
      <c r="E26" s="9"/>
      <c r="F26" s="9" t="s">
        <v>120</v>
      </c>
    </row>
    <row r="27" spans="2:6">
      <c r="B27" s="23" t="s">
        <v>127</v>
      </c>
      <c r="C27" s="23" t="s">
        <v>128</v>
      </c>
      <c r="D27" s="9" t="s">
        <v>129</v>
      </c>
      <c r="E27" s="9" t="s">
        <v>129</v>
      </c>
      <c r="F27" s="9"/>
    </row>
    <row r="28" spans="2:6">
      <c r="B28" s="36"/>
      <c r="C28" s="35" t="s">
        <v>72</v>
      </c>
      <c r="D28" s="52" t="s">
        <v>137</v>
      </c>
      <c r="E28" s="52" t="s">
        <v>252</v>
      </c>
      <c r="F28" s="52" t="s">
        <v>241</v>
      </c>
    </row>
  </sheetData>
  <mergeCells count="5">
    <mergeCell ref="B2:F2"/>
    <mergeCell ref="B3:C3"/>
    <mergeCell ref="D4:F4"/>
    <mergeCell ref="B4:B5"/>
    <mergeCell ref="C4:C5"/>
  </mergeCells>
  <phoneticPr fontId="14" type="noConversion"/>
  <printOptions horizontalCentered="1"/>
  <pageMargins left="0.70800000429153398" right="0.70800000429153398" top="1.06200003623962" bottom="0.86599999666214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59999389629810485"/>
    <pageSetUpPr fitToPage="1"/>
  </sheetPr>
  <dimension ref="A1:H8"/>
  <sheetViews>
    <sheetView workbookViewId="0">
      <selection activeCell="D17" sqref="D17"/>
    </sheetView>
  </sheetViews>
  <sheetFormatPr defaultColWidth="10" defaultRowHeight="14.15"/>
  <cols>
    <col min="1" max="1" width="1.53515625" customWidth="1"/>
    <col min="2" max="4" width="30.765625" customWidth="1"/>
    <col min="5" max="7" width="16.3828125" customWidth="1"/>
    <col min="8" max="8" width="1.53515625" customWidth="1"/>
    <col min="9" max="11" width="9.765625" customWidth="1"/>
  </cols>
  <sheetData>
    <row r="1" spans="1:8" ht="16.399999999999999" customHeight="1">
      <c r="A1" s="44"/>
      <c r="B1" s="45"/>
      <c r="C1" s="44"/>
      <c r="D1" s="44"/>
      <c r="E1" s="44"/>
      <c r="F1" s="44"/>
      <c r="G1" s="44" t="s">
        <v>139</v>
      </c>
      <c r="H1" s="46"/>
    </row>
    <row r="2" spans="1:8" ht="22.85" customHeight="1">
      <c r="A2" s="44"/>
      <c r="B2" s="81" t="s">
        <v>255</v>
      </c>
      <c r="C2" s="81"/>
      <c r="D2" s="81"/>
      <c r="E2" s="81"/>
      <c r="F2" s="81"/>
      <c r="G2" s="81"/>
      <c r="H2" s="46"/>
    </row>
    <row r="3" spans="1:8" ht="19.5" customHeight="1">
      <c r="A3" s="47"/>
      <c r="B3" s="82"/>
      <c r="C3" s="82"/>
      <c r="D3" s="82"/>
      <c r="E3" s="47"/>
      <c r="F3" s="47"/>
      <c r="G3" s="48" t="s">
        <v>1</v>
      </c>
      <c r="H3" s="46"/>
    </row>
    <row r="4" spans="1:8" ht="23.05" customHeight="1">
      <c r="A4" s="22"/>
      <c r="B4" s="89" t="s">
        <v>144</v>
      </c>
      <c r="C4" s="89" t="s">
        <v>74</v>
      </c>
      <c r="D4" s="89" t="s">
        <v>75</v>
      </c>
      <c r="E4" s="89" t="s">
        <v>226</v>
      </c>
      <c r="F4" s="89"/>
      <c r="G4" s="89"/>
      <c r="H4" s="50"/>
    </row>
    <row r="5" spans="1:8" ht="23.05" customHeight="1">
      <c r="A5" s="22"/>
      <c r="B5" s="89"/>
      <c r="C5" s="89"/>
      <c r="D5" s="89"/>
      <c r="E5" s="49" t="s">
        <v>54</v>
      </c>
      <c r="F5" s="49" t="s">
        <v>76</v>
      </c>
      <c r="G5" s="49" t="s">
        <v>77</v>
      </c>
      <c r="H5" s="50"/>
    </row>
    <row r="6" spans="1:8" ht="16.5" customHeight="1">
      <c r="A6" s="8"/>
      <c r="B6" s="23"/>
      <c r="C6" s="23"/>
      <c r="D6" s="23"/>
      <c r="E6" s="9"/>
      <c r="F6" s="9"/>
      <c r="G6" s="9"/>
      <c r="H6" s="46"/>
    </row>
    <row r="7" spans="1:8" ht="16.5" customHeight="1">
      <c r="A7" s="51"/>
      <c r="B7" s="36"/>
      <c r="C7" s="36"/>
      <c r="D7" s="35" t="s">
        <v>72</v>
      </c>
      <c r="E7" s="52"/>
      <c r="F7" s="52"/>
      <c r="G7" s="52"/>
      <c r="H7" s="53"/>
    </row>
    <row r="8" spans="1:8" ht="21" customHeight="1">
      <c r="A8" s="54"/>
      <c r="B8" s="54"/>
      <c r="C8" s="54"/>
      <c r="D8" s="55" t="s">
        <v>256</v>
      </c>
      <c r="E8" s="54"/>
      <c r="F8" s="54"/>
      <c r="G8" s="54"/>
      <c r="H8" s="56"/>
    </row>
  </sheetData>
  <mergeCells count="6">
    <mergeCell ref="B2:G2"/>
    <mergeCell ref="B3:D3"/>
    <mergeCell ref="E4:G4"/>
    <mergeCell ref="B4:B5"/>
    <mergeCell ref="C4:C5"/>
    <mergeCell ref="D4:D5"/>
  </mergeCells>
  <phoneticPr fontId="14" type="noConversion"/>
  <printOptions horizontalCentered="1"/>
  <pageMargins left="0.70800000429153398" right="0.70800000429153398" top="1.06200003623962" bottom="0.86599999666214" header="0" footer="0"/>
  <pageSetup paperSize="9" scale="9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 God</cp:lastModifiedBy>
  <dcterms:created xsi:type="dcterms:W3CDTF">2023-01-11T01:44:00Z</dcterms:created>
  <dcterms:modified xsi:type="dcterms:W3CDTF">2024-10-31T09:17:26Z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016B3C3CDFAD403293F10C94CDC0857F</vt:lpwstr>
  </property>
</Properties>
</file>