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<sst xmlns="http://schemas.openxmlformats.org/spreadsheetml/2006/main">
  <si>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</si>
  <si>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单位名称：北京丽泽金融商务区管理委员会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</si>
  <si>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</si>
  <si>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</si>
  <si>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</si>
  <si>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</si>
  <si>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</si>
  <si>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</si>
  <si>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</si>
  <si>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</si>
  <si>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</si>
  <si>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</si>
  <si>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</si>
  <si>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</si>
  <si>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</si>
  <si>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</si>
  <si>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</si>
  <si>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</si>
  <si>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</si>
  <si>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</si>
  <si>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</si>
  <si>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</si>
  <si>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</si>
  <si>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</si>
  <si>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</si>
  <si>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</si>
  <si>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</si>
  <si>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</si>
  <si>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</si>
  <si>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</si>
  <si>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</si>
  <si>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</si>
  <si>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</si>
  <si>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</si>
  <si>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</si>
  <si>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</si>
  <si>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</si>
  <si>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213</t>
  </si>
  <si>
    <t>农林水支出</t>
  </si>
  <si>
    <t>21302</t>
  </si>
  <si>
    <t>林业和草原</t>
  </si>
  <si>
    <t>2130209</t>
  </si>
  <si>
    <t>森林生态效益补偿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</si>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</sst>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7676833</v>
      </c>
      <c r="D6" s="14">
        <v>7676833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7661233</v>
      </c>
      <c r="D7" s="14">
        <v>7661233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3379673</v>
      </c>
      <c r="D8" s="14">
        <v>3379673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4281560</v>
      </c>
      <c r="D9" s="14">
        <v>4281560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15600</v>
      </c>
      <c r="D10" s="14">
        <v>15600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17</v>
      </c>
      <c r="C11" s="14">
        <v>15600</v>
      </c>
      <c r="D11" s="14">
        <v>15600</v>
      </c>
      <c r="E11" s="14">
        <v>0</v>
      </c>
      <c r="F11" s="14">
        <v>0</v>
      </c>
      <c r="G11" s="11"/>
    </row>
    <row r="12" customHeight="1" ht="22.5">
      <c r="A12" s="13" t="s">
        <v>21</v>
      </c>
      <c r="B12" s="13" t="s">
        <v>22</v>
      </c>
      <c r="C12" s="14">
        <v>99500</v>
      </c>
      <c r="D12" s="14">
        <v>99500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99500</v>
      </c>
      <c r="D13" s="14">
        <v>99500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99500</v>
      </c>
      <c r="D14" s="14">
        <v>99500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413483</v>
      </c>
      <c r="D15" s="14">
        <v>413483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413483</v>
      </c>
      <c r="D16" s="14">
        <v>413483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10475</v>
      </c>
      <c r="D17" s="14">
        <v>10475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287868</v>
      </c>
      <c r="D18" s="14">
        <v>287868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115140</v>
      </c>
      <c r="D19" s="14">
        <v>115140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2000</v>
      </c>
      <c r="D20" s="14">
        <v>2000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2000</v>
      </c>
      <c r="D21" s="14">
        <v>2000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2000</v>
      </c>
      <c r="D22" s="14">
        <v>2000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732148</v>
      </c>
      <c r="D23" s="14">
        <v>732148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732148</v>
      </c>
      <c r="D24" s="14">
        <v>732148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338448</v>
      </c>
      <c r="D25" s="14">
        <v>338448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393700</v>
      </c>
      <c r="D26" s="14">
        <v>393700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763949.52</v>
      </c>
      <c r="D27" s="14">
        <v>763949.52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763949.52</v>
      </c>
      <c r="D28" s="14">
        <v>763949.52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763949.52</v>
      </c>
      <c r="D29" s="14">
        <v>763949.52</v>
      </c>
      <c r="E29" s="14">
        <v>0</v>
      </c>
      <c r="F29" s="14">
        <v>0</v>
      </c>
      <c r="G29" s="11"/>
    </row>
    <row r="30" customHeight="1" ht="21.75">
      <c r="A30" s="15" t="s">
        <v>57</v>
      </c>
      <c r="B30" s="15"/>
      <c r="C30" s="14">
        <v>9687913.52</v>
      </c>
      <c r="D30" s="14">
        <v>9687913.52</v>
      </c>
      <c r="E30" s="14">
        <v>0</v>
      </c>
      <c r="F30" s="14">
        <v>0</v>
      </c>
      <c r="G30" s="11"/>
    </row>
    <row r="31" customHeight="1" ht="18">
      <c r="A31" s="15" t="s">
        <v>58</v>
      </c>
      <c r="B31" s="15"/>
      <c r="C31" s="14">
        <v>0</v>
      </c>
      <c r="D31" s="14">
        <v>0</v>
      </c>
      <c r="E31" s="14">
        <v>0</v>
      </c>
      <c r="F31" s="14">
        <v>0</v>
      </c>
      <c r="G31" s="11"/>
    </row>
    <row r="32" customHeight="1" ht="17.25">
      <c r="A32" s="15" t="s">
        <v>59</v>
      </c>
      <c r="B32" s="15"/>
      <c r="C32" s="14">
        <f>SUM(C30:C31)</f>
        <v>9687913.52</v>
      </c>
      <c r="D32" s="14">
        <f>SUM(D30:D31)</f>
        <v>9687913.52</v>
      </c>
      <c r="E32" s="14">
        <f>SUM(E30:E31)</f>
        <v>0</v>
      </c>
      <c r="F32" s="14">
        <f>SUM(F30:F31)</f>
        <v>0</v>
      </c>
      <c r="G32" s="11"/>
    </row>
    <row r="33" customHeight="1" ht="11.25">
      <c r="A33" s="16"/>
      <c r="B33" s="16"/>
      <c r="C33" s="16"/>
      <c r="D33" s="16"/>
      <c r="E33" s="16"/>
      <c r="F33" s="16"/>
      <c r="G33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