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2020年南苑街道招录社区工作者（志愿者）信息采集表" sheetId="2" state="hidden" r:id="rId2"/>
  </sheets>
  <definedNames/>
  <calcPr fullCalcOnLoad="1"/>
</workbook>
</file>

<file path=xl/sharedStrings.xml><?xml version="1.0" encoding="utf-8"?>
<sst xmlns="http://schemas.openxmlformats.org/spreadsheetml/2006/main" count="2503" uniqueCount="1047">
  <si>
    <t>北京市丰台区南苑街道2020年社区工作者招录进入政审体检环节人员名单（党员）</t>
  </si>
  <si>
    <t>北京市丰台区南苑街道2020年社区工作者招录进入政审体检环节人员名单（非党员）</t>
  </si>
  <si>
    <t>准考证号</t>
  </si>
  <si>
    <t>性别</t>
  </si>
  <si>
    <t>政治面貌</t>
  </si>
  <si>
    <t>笔试成绩</t>
  </si>
  <si>
    <t>面试成绩</t>
  </si>
  <si>
    <t>综合成绩</t>
  </si>
  <si>
    <t>综合排名</t>
  </si>
  <si>
    <t>女</t>
  </si>
  <si>
    <t>党员</t>
  </si>
  <si>
    <t>男</t>
  </si>
  <si>
    <t>群众</t>
  </si>
  <si>
    <t>团员</t>
  </si>
  <si>
    <t>2020年南苑街道招录社区工作者（志愿者）信息采集表</t>
  </si>
  <si>
    <t>序号</t>
  </si>
  <si>
    <t>报名序号</t>
  </si>
  <si>
    <t>姓名</t>
  </si>
  <si>
    <t>联系电话</t>
  </si>
  <si>
    <t>任现职务年度</t>
  </si>
  <si>
    <t>身份证号码</t>
  </si>
  <si>
    <t>出生日期</t>
  </si>
  <si>
    <t>年龄</t>
  </si>
  <si>
    <t>婚姻状况</t>
  </si>
  <si>
    <t>入党、团时间</t>
  </si>
  <si>
    <t>党组织关系所在地</t>
  </si>
  <si>
    <t>民族</t>
  </si>
  <si>
    <t>前学历</t>
  </si>
  <si>
    <t>前学历是否全日制</t>
  </si>
  <si>
    <t>最高学历</t>
  </si>
  <si>
    <t>最高学历是否全日制</t>
  </si>
  <si>
    <t>学位</t>
  </si>
  <si>
    <t>最高学历毕业院校</t>
  </si>
  <si>
    <t>最高学历所学专业</t>
  </si>
  <si>
    <t>毕业时间</t>
  </si>
  <si>
    <t>参加工作时间</t>
  </si>
  <si>
    <t>现工作单位</t>
  </si>
  <si>
    <t>职务</t>
  </si>
  <si>
    <t>档案所在地</t>
  </si>
  <si>
    <t>职业水平资格等级</t>
  </si>
  <si>
    <t>职业水平资格等级取证时间</t>
  </si>
  <si>
    <t>个人特长</t>
  </si>
  <si>
    <t>户籍地址</t>
  </si>
  <si>
    <t>家庭住址</t>
  </si>
  <si>
    <t>备注</t>
  </si>
  <si>
    <t>陈萍</t>
  </si>
  <si>
    <t>110106198604294229</t>
  </si>
  <si>
    <t>已婚</t>
  </si>
  <si>
    <t>陈颖</t>
  </si>
  <si>
    <t>430682198602150588</t>
  </si>
  <si>
    <t>缑昕玥</t>
  </si>
  <si>
    <t>110224199505241220</t>
  </si>
  <si>
    <t>未婚</t>
  </si>
  <si>
    <t>张梦</t>
  </si>
  <si>
    <t>110106199004023024</t>
  </si>
  <si>
    <t>梁丽</t>
  </si>
  <si>
    <t>140522198311074529</t>
  </si>
  <si>
    <t>郑苗</t>
  </si>
  <si>
    <t>130282198504010124</t>
  </si>
  <si>
    <t>屈琳</t>
  </si>
  <si>
    <t>110106199109263040</t>
  </si>
  <si>
    <t>王凤香</t>
  </si>
  <si>
    <t>370902198111302725</t>
  </si>
  <si>
    <t>王彦红</t>
  </si>
  <si>
    <t>13092919800515260X</t>
  </si>
  <si>
    <t>胡石柳</t>
  </si>
  <si>
    <t>110111198908295029</t>
  </si>
  <si>
    <t>刘书帆</t>
  </si>
  <si>
    <t>15270119890228394X</t>
  </si>
  <si>
    <t>丁博</t>
  </si>
  <si>
    <t>110106198205273041</t>
  </si>
  <si>
    <t>范婧妍</t>
  </si>
  <si>
    <t>110106198609173020</t>
  </si>
  <si>
    <t>离异</t>
  </si>
  <si>
    <t>李艳茹</t>
  </si>
  <si>
    <t>220802198702053021</t>
  </si>
  <si>
    <t>刘彩格</t>
  </si>
  <si>
    <t>132226198109186024</t>
  </si>
  <si>
    <t>舒美慧</t>
  </si>
  <si>
    <t>110106199002053027</t>
  </si>
  <si>
    <t>张红艳</t>
  </si>
  <si>
    <t>13001900715
13366801215</t>
  </si>
  <si>
    <t>110106198410082123</t>
  </si>
  <si>
    <t>毛志娟</t>
  </si>
  <si>
    <t>330823198111225722</t>
  </si>
  <si>
    <t>陈蕾</t>
  </si>
  <si>
    <t>110106198307193026</t>
  </si>
  <si>
    <t>潘蕾</t>
  </si>
  <si>
    <t>110106199307123022</t>
  </si>
  <si>
    <t>赵琪</t>
  </si>
  <si>
    <t>110104199209190042</t>
  </si>
  <si>
    <t>申君芳</t>
  </si>
  <si>
    <t>620521198307270023</t>
  </si>
  <si>
    <t>罗文君</t>
  </si>
  <si>
    <t>110106199001273028</t>
  </si>
  <si>
    <t>褚娇华</t>
  </si>
  <si>
    <t>331023198211291425</t>
  </si>
  <si>
    <t>吕昊霖</t>
  </si>
  <si>
    <t>110106199307263017</t>
  </si>
  <si>
    <t>邓全乐</t>
  </si>
  <si>
    <t>110108199704078512</t>
  </si>
  <si>
    <t xml:space="preserve">团员 </t>
  </si>
  <si>
    <t>汉</t>
  </si>
  <si>
    <t>大本</t>
  </si>
  <si>
    <t>是</t>
  </si>
  <si>
    <t>本科</t>
  </si>
  <si>
    <t>南开滨海学院</t>
  </si>
  <si>
    <t>丰台人才</t>
  </si>
  <si>
    <t>丰台区木樨园</t>
  </si>
  <si>
    <t>南庭新苑北区</t>
  </si>
  <si>
    <t>张东</t>
  </si>
  <si>
    <t>110106199302033319</t>
  </si>
  <si>
    <t>大专</t>
  </si>
  <si>
    <t>北京劳动保证职业学院</t>
  </si>
  <si>
    <t>城市管理与监察</t>
  </si>
  <si>
    <t>丰台区东高地</t>
  </si>
  <si>
    <t>吴楠</t>
  </si>
  <si>
    <t>110106198411293015</t>
  </si>
  <si>
    <t>北京财贸职业学院</t>
  </si>
  <si>
    <t>新开路二道街</t>
  </si>
  <si>
    <t>阳光新苑南区</t>
  </si>
  <si>
    <t>武思杨</t>
  </si>
  <si>
    <t>110104198209132059</t>
  </si>
  <si>
    <t>否</t>
  </si>
  <si>
    <t>北京教育学院</t>
  </si>
  <si>
    <t>诚苑中里</t>
  </si>
  <si>
    <t xml:space="preserve">翠海名苑 </t>
  </si>
  <si>
    <t>黃毓霖</t>
  </si>
  <si>
    <t>410203199404190013</t>
  </si>
  <si>
    <t>北京城市学院</t>
  </si>
  <si>
    <t>警备东路6号</t>
  </si>
  <si>
    <t>南苑机场新6号楼</t>
  </si>
  <si>
    <t>隰子豪</t>
  </si>
  <si>
    <t>110106199611283039</t>
  </si>
  <si>
    <t>北京工业大学耿丹学院</t>
  </si>
  <si>
    <t>阳光星苑北区</t>
  </si>
  <si>
    <t>王群</t>
  </si>
  <si>
    <t>110106198407193015</t>
  </si>
  <si>
    <t>传播学</t>
  </si>
  <si>
    <t>南苑红房子西宏苑小区</t>
  </si>
  <si>
    <t>周宇</t>
  </si>
  <si>
    <t>110102198710312712</t>
  </si>
  <si>
    <t>专科</t>
  </si>
  <si>
    <t>北京联合大学</t>
  </si>
  <si>
    <t>阳光星苑小区</t>
  </si>
  <si>
    <t>张维</t>
  </si>
  <si>
    <t>131026198411288628</t>
  </si>
  <si>
    <t>廊坊师范学院</t>
  </si>
  <si>
    <t>汉语言文学</t>
  </si>
  <si>
    <t>新宫村</t>
  </si>
  <si>
    <t>杨威</t>
  </si>
  <si>
    <t>110106199304053022</t>
  </si>
  <si>
    <t>中专</t>
  </si>
  <si>
    <t>北京卫生学校</t>
  </si>
  <si>
    <t>医学检验</t>
  </si>
  <si>
    <t>槐房村59号</t>
  </si>
  <si>
    <t>御槐园小区</t>
  </si>
  <si>
    <t>左蓓蓓</t>
  </si>
  <si>
    <t>371502198604022448</t>
  </si>
  <si>
    <t>中国地质大学</t>
  </si>
  <si>
    <t>警备东路6号院</t>
  </si>
  <si>
    <t>南苑机场家属区</t>
  </si>
  <si>
    <t>白文荣</t>
  </si>
  <si>
    <t>11010619811128302X</t>
  </si>
  <si>
    <t>丰台区胜利街8号</t>
  </si>
  <si>
    <t>阳光星苑南区</t>
  </si>
  <si>
    <t>丛君</t>
  </si>
  <si>
    <t>210602198708011022</t>
  </si>
  <si>
    <t>第四军医大学</t>
  </si>
  <si>
    <t>护理</t>
  </si>
  <si>
    <t xml:space="preserve">警备东路6号院 </t>
  </si>
  <si>
    <t>庞悦月</t>
  </si>
  <si>
    <t>110106198710173041</t>
  </si>
  <si>
    <t>北京商贸学校</t>
  </si>
  <si>
    <t>槐房东里69号</t>
  </si>
  <si>
    <t>德鑫家园</t>
  </si>
  <si>
    <t>张茜</t>
  </si>
  <si>
    <t>110106198403183020</t>
  </si>
  <si>
    <t>网络多媒体</t>
  </si>
  <si>
    <t>紫芳园一区</t>
  </si>
  <si>
    <t>王立君</t>
  </si>
  <si>
    <t>110228197608083233</t>
  </si>
  <si>
    <t>北京农学院</t>
  </si>
  <si>
    <t>企业管理</t>
  </si>
  <si>
    <t>十八里店安监科</t>
  </si>
  <si>
    <t>安全员</t>
  </si>
  <si>
    <t>朝阳人才</t>
  </si>
  <si>
    <t xml:space="preserve">海淀区增光路 </t>
  </si>
  <si>
    <t>飞腾家园</t>
  </si>
  <si>
    <t>陆炎彦</t>
  </si>
  <si>
    <t>452628198310050021</t>
  </si>
  <si>
    <t>周航</t>
  </si>
  <si>
    <t>152302199210270047</t>
  </si>
  <si>
    <t>李彤</t>
  </si>
  <si>
    <t>110106199708263640</t>
  </si>
  <si>
    <t>马翔宇</t>
  </si>
  <si>
    <t>430903199509272121</t>
  </si>
  <si>
    <t>房卫卫</t>
  </si>
  <si>
    <t>371481198312026068</t>
  </si>
  <si>
    <t>崔鹏</t>
  </si>
  <si>
    <t>110106198301173016</t>
  </si>
  <si>
    <t>徐娜</t>
  </si>
  <si>
    <t>11010619870527362X</t>
  </si>
  <si>
    <t>自愿放弃</t>
  </si>
  <si>
    <t>赵峥</t>
  </si>
  <si>
    <t>110106198909213012</t>
  </si>
  <si>
    <t>-</t>
  </si>
  <si>
    <t>陈卫琳</t>
  </si>
  <si>
    <t>412824197912275547</t>
  </si>
  <si>
    <t>材料不全：学历证复印件，稍后补</t>
  </si>
  <si>
    <t>郑雪</t>
  </si>
  <si>
    <t>110105198911259021</t>
  </si>
  <si>
    <t>材料不全：少居住证明</t>
  </si>
  <si>
    <t>李侠</t>
  </si>
  <si>
    <t>110106198004014529</t>
  </si>
  <si>
    <t>学历不符：学信网无法查询</t>
  </si>
  <si>
    <t>吴桂娜</t>
  </si>
  <si>
    <t>110111198006215528</t>
  </si>
  <si>
    <t>材料不全：户口户主页、学历验证、照片、学历等</t>
  </si>
  <si>
    <t>唐莹</t>
  </si>
  <si>
    <t>13641150850
18901168258</t>
  </si>
  <si>
    <t>110106198106240068</t>
  </si>
  <si>
    <t>大学本科</t>
  </si>
  <si>
    <t>北京国际商务学院</t>
  </si>
  <si>
    <t>工商管理</t>
  </si>
  <si>
    <t>北京金伟凯医学生物技术有限公司</t>
  </si>
  <si>
    <t>丰台</t>
  </si>
  <si>
    <t>丰台区丰台镇南开西里甲12号楼3门201号</t>
  </si>
  <si>
    <t>丰台区南苑警备东路六号七区1-1-901</t>
  </si>
  <si>
    <t>（高）</t>
  </si>
  <si>
    <t>阴悦</t>
  </si>
  <si>
    <t>110103198903261831</t>
  </si>
  <si>
    <t>满</t>
  </si>
  <si>
    <t>北京北大方正软件技术学院</t>
  </si>
  <si>
    <t>丰台区蒲黄榆私立</t>
  </si>
  <si>
    <t>西宏苑小区</t>
  </si>
  <si>
    <t>10.29</t>
  </si>
  <si>
    <t>任婷</t>
  </si>
  <si>
    <t>110106198912073022</t>
  </si>
  <si>
    <t>无</t>
  </si>
  <si>
    <t>北京经济管理职业学院</t>
  </si>
  <si>
    <t>国际商务</t>
  </si>
  <si>
    <t>北京元泰宏商贸公司</t>
  </si>
  <si>
    <t>工商代交</t>
  </si>
  <si>
    <t>人才中心</t>
  </si>
  <si>
    <t>写字</t>
  </si>
  <si>
    <t>北京市丰台区南苑新开路头道街68号</t>
  </si>
  <si>
    <t>北京市丰台区槐房西路316号院24号楼2单元501</t>
  </si>
  <si>
    <t>王硕</t>
  </si>
  <si>
    <t>110106198801023022</t>
  </si>
  <si>
    <t>学士学位</t>
  </si>
  <si>
    <t>工商管理（国际连锁管理）</t>
  </si>
  <si>
    <t>依恋（上海）商贸有限公司</t>
  </si>
  <si>
    <t>区域陈列</t>
  </si>
  <si>
    <t>绘画，跳舞，PS</t>
  </si>
  <si>
    <t>北京市丰台区南苑五爱屯新兴村99号</t>
  </si>
  <si>
    <t>北京市丰台区南苑五爱屯飞腾家园9-1-401</t>
  </si>
  <si>
    <t>景晓娜</t>
  </si>
  <si>
    <t>410185198611202026</t>
  </si>
  <si>
    <t>郑州大学</t>
  </si>
  <si>
    <t>许博华</t>
  </si>
  <si>
    <t>110106198910240034</t>
  </si>
  <si>
    <t>天津商业大学</t>
  </si>
  <si>
    <t>艺术设计</t>
  </si>
  <si>
    <t>北京盛和行人力资源管理有限公司</t>
  </si>
  <si>
    <t>摄影</t>
  </si>
  <si>
    <t>北京市丰台区丰台镇正阳居民区12号5号</t>
  </si>
  <si>
    <t>北京市丰台区南苑街道飞腾家园3号楼7单元608</t>
  </si>
  <si>
    <t>沈长勇</t>
  </si>
  <si>
    <t>110103197611171215</t>
  </si>
  <si>
    <t>北京市委党校</t>
  </si>
  <si>
    <t>经济管理</t>
  </si>
  <si>
    <t>北京燕莎友谊商城燕莎金源店</t>
  </si>
  <si>
    <t>同单位</t>
  </si>
  <si>
    <t>北京市丰台区南苑东路166楼4单元403</t>
  </si>
  <si>
    <t>刘文茹</t>
  </si>
  <si>
    <t>11010619951016302X</t>
  </si>
  <si>
    <t>北京理工大学</t>
  </si>
  <si>
    <t>公共事务管理</t>
  </si>
  <si>
    <t>唱歌、公文写作</t>
  </si>
  <si>
    <t>北京市丰台区南苑槐房村405号</t>
  </si>
  <si>
    <t>北京市丰台区德鑫嘉园19号楼4单元101室</t>
  </si>
  <si>
    <t>周丽</t>
  </si>
  <si>
    <t>65020519840401002X</t>
  </si>
  <si>
    <t>硕士</t>
  </si>
  <si>
    <t>硕士学位</t>
  </si>
  <si>
    <t>西安电子科技大学</t>
  </si>
  <si>
    <t>信息与通信工程</t>
  </si>
  <si>
    <t>悠贝亲子图书馆</t>
  </si>
  <si>
    <t>馆长</t>
  </si>
  <si>
    <t>南苑街道</t>
  </si>
  <si>
    <t>丰台区南苑警备东路六号七区3号楼2单元205室</t>
  </si>
  <si>
    <t>梁超</t>
  </si>
  <si>
    <t>110103198208230312</t>
  </si>
  <si>
    <t>中共北京市委党校</t>
  </si>
  <si>
    <t>西城职介</t>
  </si>
  <si>
    <t>宣武门达智桥12号</t>
  </si>
  <si>
    <t>南苑街道合顺家园8号楼7单元1404</t>
  </si>
  <si>
    <t>朱文静</t>
  </si>
  <si>
    <t>37012419900528602X</t>
  </si>
  <si>
    <t>国家开放大学</t>
  </si>
  <si>
    <t>垂杨柳医院录入员</t>
  </si>
  <si>
    <t>德鑫嘉园社区</t>
  </si>
  <si>
    <t>南苑乡赵王庄79号</t>
  </si>
  <si>
    <t>德鑫嘉园</t>
  </si>
  <si>
    <t>孙丽</t>
  </si>
  <si>
    <t>110105198207224722</t>
  </si>
  <si>
    <t>北京大学</t>
  </si>
  <si>
    <t>律师专业</t>
  </si>
  <si>
    <t>朝阳职介</t>
  </si>
  <si>
    <t>公文写作、办公软件操作</t>
  </si>
  <si>
    <t>北京市朝阳区四路居北院1号内4号</t>
  </si>
  <si>
    <t>北京市丰台区南苑机场六号七区7号楼一单元705室</t>
  </si>
  <si>
    <t>景思越</t>
  </si>
  <si>
    <t>610125199801220028</t>
  </si>
  <si>
    <t>机场社区</t>
  </si>
  <si>
    <t>北京印刷学院</t>
  </si>
  <si>
    <t>编辑出版学</t>
  </si>
  <si>
    <t>刘丽梅</t>
  </si>
  <si>
    <t>130628198512163044</t>
  </si>
  <si>
    <t>2007年</t>
  </si>
  <si>
    <t>燕山大学</t>
  </si>
  <si>
    <t>日语</t>
  </si>
  <si>
    <t>北京民海生物科技有限公司</t>
  </si>
  <si>
    <t>行政主管</t>
  </si>
  <si>
    <t>日语、英语</t>
  </si>
  <si>
    <t>北京市丰台区南苑警备东路六号二区17号楼1单元201号</t>
  </si>
  <si>
    <t>随军家属</t>
  </si>
  <si>
    <t>韩亚男</t>
  </si>
  <si>
    <t>110106198503083924</t>
  </si>
  <si>
    <t>西城经济科学大学</t>
  </si>
  <si>
    <t>广告设计与制作</t>
  </si>
  <si>
    <t>北京SKP</t>
  </si>
  <si>
    <t>销售顾问</t>
  </si>
  <si>
    <t>丰台职介</t>
  </si>
  <si>
    <t>唱歌</t>
  </si>
  <si>
    <t>丰台区右安门丰台区南庭新苑南区</t>
  </si>
  <si>
    <t>王娜娜</t>
  </si>
  <si>
    <t>370702198411192221</t>
  </si>
  <si>
    <t>青岛滨海学院</t>
  </si>
  <si>
    <t>北京市丰台区南苑警备东路六号七区4-2-203</t>
  </si>
  <si>
    <t>丰台区南苑机场二大队家属院</t>
  </si>
  <si>
    <t>刘慧芳</t>
  </si>
  <si>
    <t>372922198008273062</t>
  </si>
  <si>
    <t>西安外语学院英语</t>
  </si>
  <si>
    <t>英语四级</t>
  </si>
  <si>
    <t>英语</t>
  </si>
  <si>
    <t>北京市丰台区南苑警备东路六号七区5-2-303</t>
  </si>
  <si>
    <t>南苑机场95868部队</t>
  </si>
  <si>
    <t>李佳</t>
  </si>
  <si>
    <t>110103198101090321</t>
  </si>
  <si>
    <t>北京信息技术学院</t>
  </si>
  <si>
    <t>外事英语</t>
  </si>
  <si>
    <t>北京市丰台区南苑五爱屯东街64号3-2-1-04</t>
  </si>
  <si>
    <t>杨猛</t>
  </si>
  <si>
    <t>110104198709010023</t>
  </si>
  <si>
    <t>中国传媒大学</t>
  </si>
  <si>
    <t>广告</t>
  </si>
  <si>
    <t>2014</t>
  </si>
  <si>
    <t>东城人才</t>
  </si>
  <si>
    <t>北京市东城区豆角胡同44号</t>
  </si>
  <si>
    <t>北京市槐房西路318号21号楼4单元1202室</t>
  </si>
  <si>
    <t>覃沛雨</t>
  </si>
  <si>
    <t>13693078090</t>
  </si>
  <si>
    <t>450921198609220021</t>
  </si>
  <si>
    <t>广西师范学院</t>
  </si>
  <si>
    <t>2009</t>
  </si>
  <si>
    <t>鸿泰鼎石资产管理有限责任公司</t>
  </si>
  <si>
    <t>运营专员</t>
  </si>
  <si>
    <t>高中语文</t>
  </si>
  <si>
    <t>教师资格证</t>
  </si>
  <si>
    <t>语文</t>
  </si>
  <si>
    <t>北京市丰台区警备东路六号三区69-2-501</t>
  </si>
  <si>
    <t>岳修蕾</t>
  </si>
  <si>
    <t>18552806366</t>
  </si>
  <si>
    <t>239005198704180046</t>
  </si>
  <si>
    <t>东北农业大学成栋学院</t>
  </si>
  <si>
    <t>广告学</t>
  </si>
  <si>
    <t>2012.6</t>
  </si>
  <si>
    <t>大兴人才</t>
  </si>
  <si>
    <t>小学数学 小学语文 小学美术</t>
  </si>
  <si>
    <t>美术</t>
  </si>
  <si>
    <t>北京市大兴区黄村镇</t>
  </si>
  <si>
    <t>水鑫宇</t>
  </si>
  <si>
    <t>110106199408063014</t>
  </si>
  <si>
    <t>通信技术</t>
  </si>
  <si>
    <t>2015.7.9</t>
  </si>
  <si>
    <t>北京圣华唐人广告有限公司</t>
  </si>
  <si>
    <t>工程部经理</t>
  </si>
  <si>
    <t>北京市丰台区</t>
  </si>
  <si>
    <t>北京市丰台区槐房西路318号院</t>
  </si>
  <si>
    <t>孟繁硕</t>
  </si>
  <si>
    <t>110104198708223510</t>
  </si>
  <si>
    <t>中央广播电视大学</t>
  </si>
  <si>
    <t>药剂学</t>
  </si>
  <si>
    <t>2012.1.312013.3</t>
  </si>
  <si>
    <t>北京美康永正医药有限公司</t>
  </si>
  <si>
    <t>北京市西城区</t>
  </si>
  <si>
    <t>北京市丰台区五爱屯西街3号院13号楼4单元601</t>
  </si>
  <si>
    <t>唐晓彤</t>
  </si>
  <si>
    <t>130282199003120821</t>
  </si>
  <si>
    <t>南苑机场社区</t>
  </si>
  <si>
    <t>研究生</t>
  </si>
  <si>
    <t>大连海事大学</t>
  </si>
  <si>
    <t>丰台区人力资源公共服务中心</t>
  </si>
  <si>
    <t>主持</t>
  </si>
  <si>
    <t>北京市丰台区南苑警备东路六号九区15号楼3单元204室</t>
  </si>
  <si>
    <t>胡健武</t>
  </si>
  <si>
    <t>110106199501223019</t>
  </si>
  <si>
    <t>北京交通职业技术学院</t>
  </si>
  <si>
    <t>机电一体化</t>
  </si>
  <si>
    <t>计算机</t>
  </si>
  <si>
    <t>北京市丰台区南苑新宫村123号</t>
  </si>
  <si>
    <t>北京市丰台区新宫家园北区4号楼1单元1403</t>
  </si>
  <si>
    <t>穆冉</t>
  </si>
  <si>
    <t>110106199307190321</t>
  </si>
  <si>
    <t>北京交通大学网络教育学院</t>
  </si>
  <si>
    <t>会计</t>
  </si>
  <si>
    <t>北京运通兴恩汽车销售服务游戏公司</t>
  </si>
  <si>
    <t>市场策划专员</t>
  </si>
  <si>
    <t>丰台区人才</t>
  </si>
  <si>
    <t>活动策划</t>
  </si>
  <si>
    <t>北京市丰台区阳光星苑北区12-2-1302</t>
  </si>
  <si>
    <t>李超</t>
  </si>
  <si>
    <t>110106198703023037</t>
  </si>
  <si>
    <t>2009年</t>
  </si>
  <si>
    <t>槐房社区</t>
  </si>
  <si>
    <t>2007年12月入伍参军</t>
  </si>
  <si>
    <t>设计宣传、活动策划、视频制作</t>
  </si>
  <si>
    <t>丰台区南苑同合庄92号</t>
  </si>
  <si>
    <t>北京市丰台区南苑御槐园33号2单元1501</t>
  </si>
  <si>
    <t>党员、退伍军人</t>
  </si>
  <si>
    <t>苗颖</t>
  </si>
  <si>
    <t>110224198701095246</t>
  </si>
  <si>
    <t xml:space="preserve">长子营镇赵县营 </t>
  </si>
  <si>
    <t>北京政法职业学院</t>
  </si>
  <si>
    <t>计算机网络技术</t>
  </si>
  <si>
    <t>2008.10</t>
  </si>
  <si>
    <t>北京智德英才管理咨询有限公司</t>
  </si>
  <si>
    <t>党建助理员</t>
  </si>
  <si>
    <t>全国人才流动中心</t>
  </si>
  <si>
    <t>助理社工证</t>
  </si>
  <si>
    <t>2019年</t>
  </si>
  <si>
    <t>北京市大兴区长子营镇赵县营村</t>
  </si>
  <si>
    <t>北京市丰台区南苑镇阳光星苑北区8-1-501</t>
  </si>
  <si>
    <t>兰琳</t>
  </si>
  <si>
    <t>142222198903072143</t>
  </si>
  <si>
    <t>太原科技大学</t>
  </si>
  <si>
    <t>会计电算化</t>
  </si>
  <si>
    <t>慧鑫百年科技</t>
  </si>
  <si>
    <t>活动策划舞蹈</t>
  </si>
  <si>
    <t>东城区龙潭北里四条7楼二单元1号</t>
  </si>
  <si>
    <t>丰台区警备东路蓝天怡景小区随军家属</t>
  </si>
  <si>
    <t>刘阳</t>
  </si>
  <si>
    <t>110224199012172626</t>
  </si>
  <si>
    <t>北京语言大学</t>
  </si>
  <si>
    <t>北京市大兴区庞各庄镇民生路2号院1-4-1003</t>
  </si>
  <si>
    <t>北京市丰台区警备东路121号</t>
  </si>
  <si>
    <t>王东晖</t>
  </si>
  <si>
    <t>11010319870417003X</t>
  </si>
  <si>
    <t>2007.12.5</t>
  </si>
  <si>
    <t>南苑社区第六党支部</t>
  </si>
  <si>
    <t>首钢工学院</t>
  </si>
  <si>
    <t>商务管理</t>
  </si>
  <si>
    <t>北京市崇文区鲜鱼口街82号</t>
  </si>
  <si>
    <t>北京市丰台区诚苑南里2-8-701</t>
  </si>
  <si>
    <t>焦宏悦</t>
  </si>
  <si>
    <t>110108198309102223</t>
  </si>
  <si>
    <t>预备党员</t>
  </si>
  <si>
    <t>立城苑社区第一党支部</t>
  </si>
  <si>
    <t>国际关系学院</t>
  </si>
  <si>
    <t>2001.8.</t>
  </si>
  <si>
    <t>朝阳区来广营地区办事处立城苑社区居委会</t>
  </si>
  <si>
    <t>居委会委员朝阳人才</t>
  </si>
  <si>
    <t>公益、摄影</t>
  </si>
  <si>
    <t>北京市海淀区后八家村145号</t>
  </si>
  <si>
    <t>北京市丰台区诚苑南里1-10-502</t>
  </si>
  <si>
    <t>任智宇</t>
  </si>
  <si>
    <t>110106199804163017</t>
  </si>
  <si>
    <t>2019.12.30</t>
  </si>
  <si>
    <t>北京工业职业技术学院</t>
  </si>
  <si>
    <t>北京市丰台区南苑槐房村436号</t>
  </si>
  <si>
    <t>北京市丰台区南苑槐房南路御槐园23-3-1302</t>
  </si>
  <si>
    <t>赵健</t>
  </si>
  <si>
    <t>110106199012093014</t>
  </si>
  <si>
    <t>金融</t>
  </si>
  <si>
    <t>北京市丰台区南苑至善街35号</t>
  </si>
  <si>
    <t>北京市丰台区南苑警备西路100号</t>
  </si>
  <si>
    <t>李鹏敬</t>
  </si>
  <si>
    <t>110106199307303082</t>
  </si>
  <si>
    <t>人力资源管理</t>
  </si>
  <si>
    <t>新广视通</t>
  </si>
  <si>
    <t>文员</t>
  </si>
  <si>
    <t>北京市丰台区南苑槐房路153号</t>
  </si>
  <si>
    <t>北京市丰台区德鑫嘉园24-1-01</t>
  </si>
  <si>
    <t>王笑</t>
  </si>
  <si>
    <t>231004198604242226</t>
  </si>
  <si>
    <t>有</t>
  </si>
  <si>
    <t>牡丹江师范学院</t>
  </si>
  <si>
    <t>海淀区人才</t>
  </si>
  <si>
    <t>写作、市场营销、活动策划</t>
  </si>
  <si>
    <t>北京市海淀区小南庄西一号院7号楼116号</t>
  </si>
  <si>
    <t>北京市丰台区南苑机场95996部队二大队家属院1号楼4单元302号</t>
  </si>
  <si>
    <t>田雨</t>
  </si>
  <si>
    <t>110106198505070326</t>
  </si>
  <si>
    <t>北京市经济管理干部学院</t>
  </si>
  <si>
    <t>市场营销</t>
  </si>
  <si>
    <t>方庄安全生产检查队</t>
  </si>
  <si>
    <t>北京市丰台去洋桥西里11-1-501</t>
  </si>
  <si>
    <t>丰台区飞腾家园12-4-502</t>
  </si>
  <si>
    <t>邢璇</t>
  </si>
  <si>
    <t>110106199108023328</t>
  </si>
  <si>
    <t>中国政法大学</t>
  </si>
  <si>
    <t>法学</t>
  </si>
  <si>
    <t>公文管理、会议组织</t>
  </si>
  <si>
    <t>北京市丰台区南苑东长街</t>
  </si>
  <si>
    <t>北京市丰台区西宏苑小区13号楼5单元510</t>
  </si>
  <si>
    <t>刘畅</t>
  </si>
  <si>
    <t>110106199107163011</t>
  </si>
  <si>
    <t>青岛农业大学</t>
  </si>
  <si>
    <t>商务英语</t>
  </si>
  <si>
    <t>北京市丰台区南苑警备东路6号5区3栋3号</t>
  </si>
  <si>
    <t>北京市丰台区南苑警备东路6号3区37栋2单元301室</t>
  </si>
  <si>
    <t>赵恬立</t>
  </si>
  <si>
    <t>110106198302193027</t>
  </si>
  <si>
    <t>和义西里第一社区</t>
  </si>
  <si>
    <t>高中</t>
  </si>
  <si>
    <t>计算机应用</t>
  </si>
  <si>
    <t>居委会副主任</t>
  </si>
  <si>
    <t>北京市丰台区南苑赵王庄82号</t>
  </si>
  <si>
    <t>北京市丰台区南苑御槐园14号楼1单元302</t>
  </si>
  <si>
    <t>姚美玲</t>
  </si>
  <si>
    <t>110106198508233020</t>
  </si>
  <si>
    <t>北京工商大学</t>
  </si>
  <si>
    <t>管理科学</t>
  </si>
  <si>
    <t>北京君正信达科技有限公司</t>
  </si>
  <si>
    <t>人事及财务主管</t>
  </si>
  <si>
    <t>初级会计职称</t>
  </si>
  <si>
    <t>2018.5.20</t>
  </si>
  <si>
    <t>档案管理、写作、组织宣传</t>
  </si>
  <si>
    <t>北京市丰台区南苑街道</t>
  </si>
  <si>
    <t>北京市丰台区槐房西路南庭新苑北区10号楼1单元402</t>
  </si>
  <si>
    <t>唐硕</t>
  </si>
  <si>
    <t>110106199402013032</t>
  </si>
  <si>
    <t>宁夏大学</t>
  </si>
  <si>
    <t>北京地铁运营二分公司</t>
  </si>
  <si>
    <t>现单位</t>
  </si>
  <si>
    <t>北京市丰台区西宏苑小区4楼4单元302</t>
  </si>
  <si>
    <t>北京市丰台区西宏苑小区4楼4单元402</t>
  </si>
  <si>
    <t>魏京缘</t>
  </si>
  <si>
    <t>110106198711233341</t>
  </si>
  <si>
    <t>东北师范大学</t>
  </si>
  <si>
    <t>会计学</t>
  </si>
  <si>
    <t>中央电视台 中视购物有限公司</t>
  </si>
  <si>
    <t>商品行政部主管</t>
  </si>
  <si>
    <t>办公软件应用</t>
  </si>
  <si>
    <t>北京市丰台区东高地24栋戊门48号</t>
  </si>
  <si>
    <t>北京市丰台区南苑街道阳光星苑1号楼4单元1504</t>
  </si>
  <si>
    <t>张雨寒</t>
  </si>
  <si>
    <t>110108198402174942</t>
  </si>
  <si>
    <t>西安交通大学</t>
  </si>
  <si>
    <t>金融学</t>
  </si>
  <si>
    <t>海淀人才</t>
  </si>
  <si>
    <t>北京市海淀区北蜂窝路15号院1号楼1602</t>
  </si>
  <si>
    <t>北京市丰台区南苑西宏苑小区14号楼5单元109</t>
  </si>
  <si>
    <t>冯嘉琦</t>
  </si>
  <si>
    <t>110108198201073168</t>
  </si>
  <si>
    <t>硕士研究生</t>
  </si>
  <si>
    <t>首都经济贸易大学</t>
  </si>
  <si>
    <t>王玲</t>
  </si>
  <si>
    <t>110106198112184525</t>
  </si>
  <si>
    <t>宣武党校</t>
  </si>
  <si>
    <t>2003·7</t>
  </si>
  <si>
    <t>善于沟通</t>
  </si>
  <si>
    <t xml:space="preserve">北京市丰台区小铁匠营156号3排6号 </t>
  </si>
  <si>
    <t xml:space="preserve"> 北京市丰台区公园懿府1号楼3单元1503</t>
  </si>
  <si>
    <t>张阳</t>
  </si>
  <si>
    <t>110106198801223024</t>
  </si>
  <si>
    <t>北京现代职业技术学院</t>
  </si>
  <si>
    <t>物流管理</t>
  </si>
  <si>
    <t>中科软科技股份有限公司</t>
  </si>
  <si>
    <t>工程师</t>
  </si>
  <si>
    <t>资产管理，公文归档，数据统计</t>
  </si>
  <si>
    <t>北京市丰台区南苑荷塘街53号</t>
  </si>
  <si>
    <t>北京市丰台区南苑槐房西路316号苑5-3-1401</t>
  </si>
  <si>
    <t>张晴</t>
  </si>
  <si>
    <t>110103199208210949</t>
  </si>
  <si>
    <t>北京航空航天大学</t>
  </si>
  <si>
    <t>中国平安银行</t>
  </si>
  <si>
    <t>客户专员</t>
  </si>
  <si>
    <t>孤残护理员</t>
  </si>
  <si>
    <t>2012年</t>
  </si>
  <si>
    <t>北京市丰台区南顶村9号楼5单元602室</t>
  </si>
  <si>
    <t>北京市丰台区南庭新苑北区7号楼327室</t>
  </si>
  <si>
    <t>黄微</t>
  </si>
  <si>
    <t>11010519871220954x</t>
  </si>
  <si>
    <t>回</t>
  </si>
  <si>
    <t>行政管理</t>
  </si>
  <si>
    <t>北京市朝阳区劲松八区804</t>
  </si>
  <si>
    <t>北京市丰台区南苑蓝天怡景7-2-1501</t>
  </si>
  <si>
    <t>薛宏蕾</t>
  </si>
  <si>
    <t>130102198108211824</t>
  </si>
  <si>
    <t>南开大学</t>
  </si>
  <si>
    <t>法律</t>
  </si>
  <si>
    <t>东高地社保所</t>
  </si>
  <si>
    <t>协管员</t>
  </si>
  <si>
    <t>南苑社保所</t>
  </si>
  <si>
    <t>北京市丰台区警备东路六号七区5号楼1单元102室</t>
  </si>
  <si>
    <t>刘莹</t>
  </si>
  <si>
    <t>140825199307290026</t>
  </si>
  <si>
    <t>山西财经大学华商学院</t>
  </si>
  <si>
    <t>上海科之锐人才咨询有限公司北京分公司</t>
  </si>
  <si>
    <t>客服</t>
  </si>
  <si>
    <t>摄影、写作、学习</t>
  </si>
  <si>
    <t>北京市丰台区南苑警备东路六号七区3-1-101</t>
  </si>
  <si>
    <t>北京市丰台区南苑蓝天怡景4-2-802</t>
  </si>
  <si>
    <t>张鸿冰</t>
  </si>
  <si>
    <t>370923199002020047</t>
  </si>
  <si>
    <t>齐齐哈尔大学</t>
  </si>
  <si>
    <t>思想政治教育</t>
  </si>
  <si>
    <t>北京恋词教育科技有限公司</t>
  </si>
  <si>
    <t>策划编辑</t>
  </si>
  <si>
    <t>绘画、运动</t>
  </si>
  <si>
    <t>北京市丰台区警备东路六号七区16排6号</t>
  </si>
  <si>
    <t>刘德振</t>
  </si>
  <si>
    <t>412322197602063071</t>
  </si>
  <si>
    <t>中国人民大学</t>
  </si>
  <si>
    <t>工商企业管理</t>
  </si>
  <si>
    <t>北京北方高业科技有限公司</t>
  </si>
  <si>
    <t>部门经理</t>
  </si>
  <si>
    <t>区自主择业服务中心</t>
  </si>
  <si>
    <t>北京市丰台区警备东路六号三区10号楼6单元501室</t>
  </si>
  <si>
    <t>雷瑞琴</t>
  </si>
  <si>
    <t>14243119860407092X</t>
  </si>
  <si>
    <t>山西教育人才服务中心</t>
  </si>
  <si>
    <t>山西大学</t>
  </si>
  <si>
    <t>中国古代史</t>
  </si>
  <si>
    <t>南苑街道社保所</t>
  </si>
  <si>
    <t>高级教师资格证</t>
  </si>
  <si>
    <t>北京市丰台区警备东路六号七区3号楼2单元505室</t>
  </si>
  <si>
    <t>赵莫阳</t>
  </si>
  <si>
    <t>110108199204085716</t>
  </si>
  <si>
    <t>文秘</t>
  </si>
  <si>
    <t>北京厚德社会工作事务所</t>
  </si>
  <si>
    <t>团建督导员</t>
  </si>
  <si>
    <t>北京市丰台区富锦嘉园4区9号楼3门602</t>
  </si>
  <si>
    <t>北京市丰台区翠海明苑社区17-4-401</t>
  </si>
  <si>
    <t>刘颖</t>
  </si>
  <si>
    <t>110106198410223043</t>
  </si>
  <si>
    <t>合顺家园社区</t>
  </si>
  <si>
    <t>成人英语3级</t>
  </si>
  <si>
    <t>北京市丰台区新开路头道街32号</t>
  </si>
  <si>
    <t>马蕊</t>
  </si>
  <si>
    <t>11010419831030082X</t>
  </si>
  <si>
    <t>北京信息职业技术学院</t>
  </si>
  <si>
    <t>电子与信息技术</t>
  </si>
  <si>
    <t>丰台房管局</t>
  </si>
  <si>
    <t>档案管理员</t>
  </si>
  <si>
    <t>北京三江致远公司</t>
  </si>
  <si>
    <t>北京市宣武区上斜街48号</t>
  </si>
  <si>
    <t>北京市丰台区南苑西路合顺家园6-2-1404</t>
  </si>
  <si>
    <t>张双文</t>
  </si>
  <si>
    <t>370181198405173422</t>
  </si>
  <si>
    <t>山东大学</t>
  </si>
  <si>
    <t>内蒙古额里图食品有限公司</t>
  </si>
  <si>
    <t>人力资源经理</t>
  </si>
  <si>
    <t>丰台南苑街道</t>
  </si>
  <si>
    <t>人力资源管理三级</t>
  </si>
  <si>
    <t>2010年</t>
  </si>
  <si>
    <t>北京市丰台区南苑街道警备东路6号9区15号楼2单元401号</t>
  </si>
  <si>
    <t>北京市丰台区南苑街道警备东路6号9区15号楼2单元401</t>
  </si>
  <si>
    <t>刘思桐</t>
  </si>
  <si>
    <t>110104199601260834</t>
  </si>
  <si>
    <t>软件工程</t>
  </si>
  <si>
    <t>文思海辉有限公司</t>
  </si>
  <si>
    <t>测试工程师</t>
  </si>
  <si>
    <t>西城人才</t>
  </si>
  <si>
    <t xml:space="preserve">北京市西城区菜园街2号楼4-102 </t>
  </si>
  <si>
    <t>北京市丰台区京粮悦谷首城东区4-1-1701</t>
  </si>
  <si>
    <t>肖阳</t>
  </si>
  <si>
    <t>110224198602160516</t>
  </si>
  <si>
    <t>北京邮电大学</t>
  </si>
  <si>
    <t>中国邮政集团</t>
  </si>
  <si>
    <t>职员</t>
  </si>
  <si>
    <t>北京工业人才</t>
  </si>
  <si>
    <t>北京市丰台区南苑东路164楼4单元302</t>
  </si>
  <si>
    <t>尚鑫</t>
  </si>
  <si>
    <t>110103198807211228</t>
  </si>
  <si>
    <t>北京东城人才</t>
  </si>
  <si>
    <t>公共英语三级，计算机</t>
  </si>
  <si>
    <t>朱颖</t>
  </si>
  <si>
    <t>110105199110199027</t>
  </si>
  <si>
    <t>公共事业管理（城事社会工作）</t>
  </si>
  <si>
    <t>上海安锐盟企业服务有限公司</t>
  </si>
  <si>
    <t>人事主管</t>
  </si>
  <si>
    <t>北京市朝阳人才</t>
  </si>
  <si>
    <t>熟悉使用办公应用，人员管理，CET-4</t>
  </si>
  <si>
    <t>北京市朝阳区高碑店乡西店村192号</t>
  </si>
  <si>
    <t>北京市丰台区南苑北里2区4号楼3门601</t>
  </si>
  <si>
    <t>成婷婷</t>
  </si>
  <si>
    <t>320902199305298029</t>
  </si>
  <si>
    <t xml:space="preserve">是 </t>
  </si>
  <si>
    <t>律师事务</t>
  </si>
  <si>
    <t>西城区冶金人才</t>
  </si>
  <si>
    <t>日语N3
熟练使用办公软件；组织和策划大型活动</t>
  </si>
  <si>
    <t>北京市丰台区南苑警备东路六号八区八栋307</t>
  </si>
  <si>
    <t>邓春燕</t>
  </si>
  <si>
    <t>130802198203032064</t>
  </si>
  <si>
    <t>中国农业大学</t>
  </si>
  <si>
    <t>公共管理</t>
  </si>
  <si>
    <t>北京亚运村美中宜和妇儿医院</t>
  </si>
  <si>
    <t>院感办主管</t>
  </si>
  <si>
    <t>丰台区职介中心</t>
  </si>
  <si>
    <t>英语四级，疾病预防与控制</t>
  </si>
  <si>
    <t>北京市丰台区南苑警备东路六号三区49栋2单元402</t>
  </si>
  <si>
    <t>北京市丰台区南苑机场家属区53-1-102</t>
  </si>
  <si>
    <t>高锴</t>
  </si>
  <si>
    <t>110103199501261817</t>
  </si>
  <si>
    <t>宝玉石鉴定与加工技术</t>
  </si>
  <si>
    <t>优雅益（深圳）贸易有限公司</t>
  </si>
  <si>
    <t>资深销售</t>
  </si>
  <si>
    <t>上海外服</t>
  </si>
  <si>
    <t>公关</t>
  </si>
  <si>
    <t>北京市崇文区景泰西里西区5楼2门504号</t>
  </si>
  <si>
    <t>北京市丰台区警备东路六号三区家招61号</t>
  </si>
  <si>
    <t>付宇豪</t>
  </si>
  <si>
    <t>110106199404273014</t>
  </si>
  <si>
    <t>北京林业大学</t>
  </si>
  <si>
    <t>北京天成嘉业物业服务公司</t>
  </si>
  <si>
    <t>北京丰台人才</t>
  </si>
  <si>
    <t>计算机 公关</t>
  </si>
  <si>
    <t>北京市丰台区复兴街59号</t>
  </si>
  <si>
    <t>北京市丰台区槐房西路316号院9号楼2单元704</t>
  </si>
  <si>
    <t>周瑞君</t>
  </si>
  <si>
    <t>110106198405163023</t>
  </si>
  <si>
    <t>职高</t>
  </si>
  <si>
    <t>北京城市学院木樨园职业高中</t>
  </si>
  <si>
    <t>电脑美术</t>
  </si>
  <si>
    <t>北京丰台区东高地社区居委会</t>
  </si>
  <si>
    <t>流管员</t>
  </si>
  <si>
    <t>新宫村252号</t>
  </si>
  <si>
    <t>新宫家园北区2-1-804</t>
  </si>
  <si>
    <t>单丹丹</t>
  </si>
  <si>
    <t>230108198807190622</t>
  </si>
  <si>
    <t>教育学学士学位</t>
  </si>
  <si>
    <t>大庆师范学院</t>
  </si>
  <si>
    <t>教育学（小学教育）</t>
  </si>
  <si>
    <t>2010.10</t>
  </si>
  <si>
    <t>英语四级、办公软件、民族舞创编</t>
  </si>
  <si>
    <t>北京海淀区昆明湖南路5号</t>
  </si>
  <si>
    <t>北京丰台区南苑机场家属区</t>
  </si>
  <si>
    <t>王翠馨</t>
  </si>
  <si>
    <t>110224197708181820</t>
  </si>
  <si>
    <t>西红门社保</t>
  </si>
  <si>
    <t>社区社工工作</t>
  </si>
  <si>
    <t>北京市大兴区西红门镇建新庄村</t>
  </si>
  <si>
    <t>北京市丰台区南苑北里四区</t>
  </si>
  <si>
    <t>李晶</t>
  </si>
  <si>
    <t>110106198604293023</t>
  </si>
  <si>
    <t>国际经济与贸易</t>
  </si>
  <si>
    <t>北京速通科技有限公司</t>
  </si>
  <si>
    <t>质量组</t>
  </si>
  <si>
    <t>丰台区</t>
  </si>
  <si>
    <t>办公软件</t>
  </si>
  <si>
    <t>北京市丰台区西局后街8号院</t>
  </si>
  <si>
    <t>北京市丰台区南庭新苑北区</t>
  </si>
  <si>
    <t>丁觅姿</t>
  </si>
  <si>
    <t>430922199008258523</t>
  </si>
  <si>
    <t>中共湖南桃江滩口上第二支部</t>
  </si>
  <si>
    <t>农学学士学位</t>
  </si>
  <si>
    <t>怀化学院</t>
  </si>
  <si>
    <t>园林</t>
  </si>
  <si>
    <t>北京瑞力奥生物科技有限公司</t>
  </si>
  <si>
    <t>财务</t>
  </si>
  <si>
    <t>丰台人才中心</t>
  </si>
  <si>
    <t>北京市丰台区警备东路六号七区5号楼2单元403室</t>
  </si>
  <si>
    <t>北京市丰台区警备东路六号七区7号楼4单元304室</t>
  </si>
  <si>
    <t>刘鞠颖</t>
  </si>
  <si>
    <t>13080219850301102X</t>
  </si>
  <si>
    <t>承德石油高等专科学校</t>
  </si>
  <si>
    <t>热能工程</t>
  </si>
  <si>
    <t>厦门市美亚柏科信息股份有限公司北京分公司</t>
  </si>
  <si>
    <t>部门助理</t>
  </si>
  <si>
    <t>数据汇总、分析</t>
  </si>
  <si>
    <t>北京市丰台区南苑街道五爱屯西街19-2-202</t>
  </si>
  <si>
    <t>黄晗</t>
  </si>
  <si>
    <t>421223198701220024</t>
  </si>
  <si>
    <t xml:space="preserve"> 大专</t>
  </si>
  <si>
    <t xml:space="preserve"> 是</t>
  </si>
  <si>
    <t>华中师范大学汉口学院</t>
  </si>
  <si>
    <t>北京市丰台区警备东路六号七区5号楼2单元104室</t>
  </si>
  <si>
    <t>董思源</t>
  </si>
  <si>
    <t>11010619920823304X</t>
  </si>
  <si>
    <t>北京丰台保安公司劳务派遣南苑派出所</t>
  </si>
  <si>
    <t>实有人口管理员</t>
  </si>
  <si>
    <t>北京市丰台区南苑新华里7号</t>
  </si>
  <si>
    <t>北京市西城区陶然亭街道南华里小区2号楼2-1003</t>
  </si>
  <si>
    <t>张硕</t>
  </si>
  <si>
    <t>110103199306120349</t>
  </si>
  <si>
    <t>园北区</t>
  </si>
  <si>
    <t>人事行政经理</t>
  </si>
  <si>
    <t>平谷人才</t>
  </si>
  <si>
    <t>办公软件、演讲</t>
  </si>
  <si>
    <t>北京市西城区黑窑厂西里14-6-103</t>
  </si>
  <si>
    <t>北京市丰台区西宏苑小区14楼5单元609</t>
  </si>
  <si>
    <t>刘晶</t>
  </si>
  <si>
    <t>110106199405246026</t>
  </si>
  <si>
    <t>北京联合大学旅游学院</t>
  </si>
  <si>
    <t>酒店管理</t>
  </si>
  <si>
    <t>北京市丰台区马家堡街道团委</t>
  </si>
  <si>
    <t>北京市丰台区洋桥四顷三182号</t>
  </si>
  <si>
    <t>北京市丰台区南苑街道公园懿府3-2-1101</t>
  </si>
  <si>
    <t>赵亦琳</t>
  </si>
  <si>
    <t>370811199706115043</t>
  </si>
  <si>
    <t>数字媒体设计与制作</t>
  </si>
  <si>
    <t>北京傲妮商贸有限公司</t>
  </si>
  <si>
    <t>导购</t>
  </si>
  <si>
    <t>办公应用软件</t>
  </si>
  <si>
    <t>中级</t>
  </si>
  <si>
    <t>办公软件，设计</t>
  </si>
  <si>
    <t>北京市丰台区南苑北马路265号</t>
  </si>
  <si>
    <t>北京市丰台区阳光星苑北区5号楼5单元203</t>
  </si>
  <si>
    <t>吕泉</t>
  </si>
  <si>
    <t>110106199605023011</t>
  </si>
  <si>
    <t>工科学士</t>
  </si>
  <si>
    <t>北京吉利学院</t>
  </si>
  <si>
    <t>机械设计制造及自动化</t>
  </si>
  <si>
    <t>北京市丰台区东四道街1号</t>
  </si>
  <si>
    <t>北京市丰台区南庭新苑北区1号楼3单元301</t>
  </si>
  <si>
    <t>王丽娟</t>
  </si>
  <si>
    <t>132435198006250924</t>
  </si>
  <si>
    <t>北京市总工会职工大学</t>
  </si>
  <si>
    <t>北京市西城区悦群社会工作事务所派遣至大栅栏街道民政科</t>
  </si>
  <si>
    <t>社工</t>
  </si>
  <si>
    <t>西城社保</t>
  </si>
  <si>
    <t>文职</t>
  </si>
  <si>
    <t>河北省保定容城县晾马台乡</t>
  </si>
  <si>
    <t>北京市南苑西宏苑小区12-306</t>
  </si>
  <si>
    <t>李莹</t>
  </si>
  <si>
    <t>110101199610114565</t>
  </si>
  <si>
    <t>北京交通运输职业学院</t>
  </si>
  <si>
    <t>公路运输与管理</t>
  </si>
  <si>
    <t>计算机二级证书 英语b级</t>
  </si>
  <si>
    <t>办公软件，图文设计</t>
  </si>
  <si>
    <t>北京市西城区月坛西街乙2号院3号楼1706</t>
  </si>
  <si>
    <t>北京市南苑公益庄22号</t>
  </si>
  <si>
    <t>闫岩</t>
  </si>
  <si>
    <t>110106199102033023</t>
  </si>
  <si>
    <t>东北农业大学</t>
  </si>
  <si>
    <t>会计证</t>
  </si>
  <si>
    <t>办公软件，文职，组织能力强</t>
  </si>
  <si>
    <t>北京市丰台区西红门路18号院阳光星院北区13-2-303</t>
  </si>
  <si>
    <t>高天赐</t>
  </si>
  <si>
    <t>131024199208201314</t>
  </si>
  <si>
    <t>机械设计制造及其自动化</t>
  </si>
  <si>
    <t>北京华翔电炉技术有限责任公司</t>
  </si>
  <si>
    <t>销售</t>
  </si>
  <si>
    <t>北京市朝阳区延静里中街26号市政平房25号</t>
  </si>
  <si>
    <t>北京市丰台区南庭新苑北区17号楼1单元1509</t>
  </si>
  <si>
    <t>李智</t>
  </si>
  <si>
    <t>110104198903212032</t>
  </si>
  <si>
    <t>天津理工大学</t>
  </si>
  <si>
    <t>视觉传达设计</t>
  </si>
  <si>
    <t>北京法本信息</t>
  </si>
  <si>
    <t>计算机网络/软件测试</t>
  </si>
  <si>
    <t>北京市宣武区广内大街223号2门208</t>
  </si>
  <si>
    <t>北京市丰台区南苑诚苑中里13号3门402</t>
  </si>
  <si>
    <t>赵鹏</t>
  </si>
  <si>
    <t>110106199209033015</t>
  </si>
  <si>
    <t>北京交通大学</t>
  </si>
  <si>
    <t>汽车运用技术</t>
  </si>
  <si>
    <t>北京京港地铁有限公司</t>
  </si>
  <si>
    <t>客车司机</t>
  </si>
  <si>
    <t>汽车驾驶 办公软件</t>
  </si>
  <si>
    <t>北京市丰台区南苑槐房村259号</t>
  </si>
  <si>
    <t>北京市丰台区南苑德鑫嘉园5-1-701</t>
  </si>
  <si>
    <t>关雅娜</t>
  </si>
  <si>
    <t>11010719810604344X</t>
  </si>
  <si>
    <t>万寿路街道万寿路1号社区居委会</t>
  </si>
  <si>
    <t>委员</t>
  </si>
  <si>
    <t>四季青人才</t>
  </si>
  <si>
    <t>北京市石景山区模式口西里34栋1402号</t>
  </si>
  <si>
    <t>北京市丰台区警备东路6号二区29栋3单元101</t>
  </si>
  <si>
    <t>安小雅</t>
  </si>
  <si>
    <t>110104198705032022</t>
  </si>
  <si>
    <t>心理学</t>
  </si>
  <si>
    <t>北京市金融街街道办事处社区居委会</t>
  </si>
  <si>
    <t>计算机网络/会计证</t>
  </si>
  <si>
    <t>东城区帘子库10号</t>
  </si>
  <si>
    <t>丰台区合顺家园2-2-701</t>
  </si>
  <si>
    <t>丁慧</t>
  </si>
  <si>
    <t>42030219820411002X</t>
  </si>
  <si>
    <t>北京外国语</t>
  </si>
  <si>
    <t>暂无</t>
  </si>
  <si>
    <t>北京丰台方庄芳城园二区</t>
  </si>
  <si>
    <t>常宇鑫</t>
  </si>
  <si>
    <t>110106199611303028</t>
  </si>
  <si>
    <t>中央民族大学</t>
  </si>
  <si>
    <t>北京市丰台区南苑井泉胡同2号</t>
  </si>
  <si>
    <t>北京市丰台区槐房西路南庭新苑南区十号楼2单元402室</t>
  </si>
  <si>
    <t>尚磊</t>
  </si>
  <si>
    <t>110111198705010687</t>
  </si>
  <si>
    <t>北京化工大学</t>
  </si>
  <si>
    <t>北京市东城区建内大街邮局</t>
  </si>
  <si>
    <t>中国邮政集团有限公司东城区分公司</t>
  </si>
  <si>
    <t>计算机 与人沟通</t>
  </si>
  <si>
    <t>北京市房山区石楼镇坨头村</t>
  </si>
  <si>
    <t>丰台区南苑槐房东里111号</t>
  </si>
  <si>
    <t>张红蕾</t>
  </si>
  <si>
    <t>411521199006203982</t>
  </si>
  <si>
    <t>文学学士学位</t>
  </si>
  <si>
    <t>2015.7.1</t>
  </si>
  <si>
    <t>设计宣传、手绘、新媒体运营及活动策划、视频制作</t>
  </si>
  <si>
    <t>北京市南苑警备东路六号三区29栋2门201号</t>
  </si>
  <si>
    <t>北京市丰台区南苑警备东路六号三区新10号楼四单元202</t>
  </si>
  <si>
    <t>李斌杰</t>
  </si>
  <si>
    <t>130730199012172616</t>
  </si>
  <si>
    <t>经济学学士学位</t>
  </si>
  <si>
    <t>国际经济与管理</t>
  </si>
  <si>
    <t>北京市石景山区劳动人事争议仲裁委员会</t>
  </si>
  <si>
    <t>书记员</t>
  </si>
  <si>
    <t>声乐、演讲、调解纠纷</t>
  </si>
  <si>
    <t>北京市丰台区南庭新苑南区16号楼1单元1601</t>
  </si>
  <si>
    <t>110111198906060066</t>
  </si>
  <si>
    <t>杭州纵横通信股份有限公司北京分公司</t>
  </si>
  <si>
    <t>北京市房山区城关街道饶乐府</t>
  </si>
  <si>
    <t>北京市丰台区南苑街道诚苑中里16-4-202</t>
  </si>
  <si>
    <t>陈立军</t>
  </si>
  <si>
    <t>110224197708013616</t>
  </si>
  <si>
    <t>诚苑社区</t>
  </si>
  <si>
    <t>电子商务</t>
  </si>
  <si>
    <t>待业</t>
  </si>
  <si>
    <t>沟通、协调、策划</t>
  </si>
  <si>
    <t>北京市丰台区南苑五爱屯西街9号内8号</t>
  </si>
  <si>
    <t>北京市丰台区南苑五爱屯西街飞腾家园6号楼1单元502室</t>
  </si>
  <si>
    <t>崔洁</t>
  </si>
  <si>
    <t>371322198207188828</t>
  </si>
  <si>
    <t>兰州大学</t>
  </si>
  <si>
    <t>荣庆物流供应链（北京）有限公司</t>
  </si>
  <si>
    <t>行政经理</t>
  </si>
  <si>
    <t>北京市丰台区警备东路6号3区37号楼1单元102</t>
  </si>
  <si>
    <t>王旭</t>
  </si>
  <si>
    <t>110106198407203316</t>
  </si>
  <si>
    <t>万源东里社区</t>
  </si>
  <si>
    <t>北京云图科技有限公司</t>
  </si>
  <si>
    <t>运营负责人</t>
  </si>
  <si>
    <t>东高地街道</t>
  </si>
  <si>
    <t>基金从业资格、人力资源管理师二级</t>
  </si>
  <si>
    <t>2017年、2009年</t>
  </si>
  <si>
    <t>足球、篮球</t>
  </si>
  <si>
    <t>北京市丰台区东高地万源东里93栋6单元6号</t>
  </si>
  <si>
    <t>北京市丰台区南苑警备东路6号3区35栋2单元401室</t>
  </si>
  <si>
    <t>闫子祎</t>
  </si>
  <si>
    <t>130602199505290927</t>
  </si>
  <si>
    <t>北京工商大学嘉华学院</t>
  </si>
  <si>
    <t>文化产业管理</t>
  </si>
  <si>
    <t>泛爱国际紧急救援咨询（北京）有限公司</t>
  </si>
  <si>
    <t>出纳</t>
  </si>
  <si>
    <t>北京外企人力资源</t>
  </si>
  <si>
    <t>会计专业技术资格（初级）</t>
  </si>
  <si>
    <t>打击乐</t>
  </si>
  <si>
    <t>北京市丰台区南苑警备东路6号3区4号楼4单元</t>
  </si>
  <si>
    <t>李婉菁</t>
  </si>
  <si>
    <t>110106199507050024</t>
  </si>
  <si>
    <t>北京建设大学</t>
  </si>
  <si>
    <t>北京市丰台区丰益花园东区6号楼</t>
  </si>
  <si>
    <t>西宏苑社区8号楼1002室</t>
  </si>
  <si>
    <t>贾易峥</t>
  </si>
  <si>
    <t>130283198808155652</t>
  </si>
  <si>
    <t>北京信息科技大学</t>
  </si>
  <si>
    <t>北京芸栖餐饮管理有限公司</t>
  </si>
  <si>
    <t>经理</t>
  </si>
  <si>
    <t>石景山</t>
  </si>
  <si>
    <t>北京市丰台区丰益花园东区1号楼907</t>
  </si>
  <si>
    <t>张学芳</t>
  </si>
  <si>
    <t>130602197905043627</t>
  </si>
  <si>
    <t>保定市竞秀区</t>
  </si>
  <si>
    <t>学士</t>
  </si>
  <si>
    <t>河北农业大学</t>
  </si>
  <si>
    <t>城镇经济管理</t>
  </si>
  <si>
    <t>保定天威恒通电气有限公司</t>
  </si>
  <si>
    <t>采购经理、清欠经理、总经理助理</t>
  </si>
  <si>
    <t>初级会计师、高级采购师</t>
  </si>
  <si>
    <t>2007年、
2013年</t>
  </si>
  <si>
    <t>采购、清欠、沟通、协调、舞蹈</t>
  </si>
  <si>
    <t>北京市丰台区警备东路六号七区5号楼2单元503室</t>
  </si>
  <si>
    <t>郭璐</t>
  </si>
  <si>
    <t>110106198403253324</t>
  </si>
  <si>
    <t>电子科技大学</t>
  </si>
  <si>
    <t>大兴区人民法院</t>
  </si>
  <si>
    <t>立案</t>
  </si>
  <si>
    <t>绘画、PS</t>
  </si>
  <si>
    <t>北京市丰台区南苑复兴街26号</t>
  </si>
  <si>
    <t>北京市丰台区南庭新苑北区17号楼</t>
  </si>
  <si>
    <t>姚超</t>
  </si>
  <si>
    <t>110106198506293345</t>
  </si>
  <si>
    <t>涉外会计</t>
  </si>
  <si>
    <t>北京鸿粤田汽车销售服务有限公司</t>
  </si>
  <si>
    <t>OFFICE办公软件</t>
  </si>
  <si>
    <t>北京市丰台区东高地27栋丁门44号</t>
  </si>
  <si>
    <t>北京市丰台区南苑荷塘街1号</t>
  </si>
  <si>
    <t>李文婷</t>
  </si>
  <si>
    <t>430124198906260048</t>
  </si>
  <si>
    <t>文学学士</t>
  </si>
  <si>
    <t>南京师范大学</t>
  </si>
  <si>
    <t>意大利语</t>
  </si>
  <si>
    <t>自由职业</t>
  </si>
  <si>
    <t>外语，沟通协调</t>
  </si>
  <si>
    <t>北京市丰台区警备东路6号7区7号楼5单元533室</t>
  </si>
  <si>
    <t>张鹏</t>
  </si>
  <si>
    <t>110106199306216016</t>
  </si>
  <si>
    <t>北京劳动保障学院</t>
  </si>
  <si>
    <t>楼宇数控</t>
  </si>
  <si>
    <t>丰台区应急管理局</t>
  </si>
  <si>
    <t>专职安全员</t>
  </si>
  <si>
    <t>与人沟通</t>
  </si>
  <si>
    <t>北京市丰台区洋桥马家堡西里34楼3门102号</t>
  </si>
  <si>
    <t>北京市丰台区西红门南一街206号院公园懿府3号楼2单元103室</t>
  </si>
  <si>
    <t>白玉涛</t>
  </si>
  <si>
    <t>130638199103150012</t>
  </si>
  <si>
    <t>北京市西城区门楼巷11号</t>
  </si>
  <si>
    <t>北京市丰台区合顺家园10号楼2单元604室</t>
  </si>
  <si>
    <t>孙婷婷</t>
  </si>
  <si>
    <t>110106198906103029</t>
  </si>
  <si>
    <t>一轻食品集团</t>
  </si>
  <si>
    <t>人力资源主管</t>
  </si>
  <si>
    <t>企业人力资源二级证书</t>
  </si>
  <si>
    <t>北京市丰台区南苑红房子东一巷2号</t>
  </si>
  <si>
    <t>北京市丰台区阳光星苑北区13-2-604</t>
  </si>
  <si>
    <t>苏孟茜</t>
  </si>
  <si>
    <t>110224199507070541</t>
  </si>
  <si>
    <t>辽宁科技大学</t>
  </si>
  <si>
    <t>中国国际技术智力合作集团有限公司-京东集团驻场</t>
  </si>
  <si>
    <t>海外人事专员</t>
  </si>
  <si>
    <t>中国国际技术智力合作集团有限公司</t>
  </si>
  <si>
    <t>英语4级，计算机2级</t>
  </si>
  <si>
    <t>北京市丰台区大红门东后街154号1楼3门503号</t>
  </si>
  <si>
    <t>北京市丰台区南庭新苑北区9-1-701</t>
  </si>
  <si>
    <t>刘磊</t>
  </si>
  <si>
    <t>110106198311223013</t>
  </si>
  <si>
    <t>北京市党校</t>
  </si>
  <si>
    <t>社区工作与管理</t>
  </si>
  <si>
    <t>南苑街道办事处市民诉求中心</t>
  </si>
  <si>
    <t>接线员</t>
  </si>
  <si>
    <t>助理社工师</t>
  </si>
  <si>
    <t>北京市丰台区南苑范庄子47号</t>
  </si>
  <si>
    <t>丰台区南苑翠海明苑北区2号楼1单元102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</si>
</sst>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24"/>
      <name val="黑体"/>
      <family val="3"/>
    </font>
    <font>
      <b/>
      <sz val="12"/>
      <name val="仿宋"/>
      <family val="3"/>
    </font>
    <font>
      <sz val="22"/>
      <color indexed="8"/>
      <name val="黑体"/>
      <family val="3"/>
    </font>
    <font>
      <sz val="20"/>
      <color indexed="8"/>
      <name val="黑体"/>
      <family val="3"/>
    </font>
    <font>
      <b/>
      <sz val="12"/>
      <color indexed="8"/>
      <name val="仿宋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theme="1"/>
      <name val="黑体"/>
      <family val="3"/>
    </font>
    <font>
      <sz val="20"/>
      <color theme="1"/>
      <name val="黑体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57" fontId="45" fillId="0" borderId="9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view="pageLayout" zoomScaleSheetLayoutView="100" workbookViewId="0" topLeftCell="A1">
      <selection activeCell="I16" sqref="I16"/>
    </sheetView>
  </sheetViews>
  <sheetFormatPr defaultColWidth="9.00390625" defaultRowHeight="15"/>
  <cols>
    <col min="1" max="7" width="12.28125" style="0" customWidth="1"/>
    <col min="8" max="14" width="12.421875" style="0" customWidth="1"/>
    <col min="15" max="21" width="12.28125" style="0" customWidth="1"/>
  </cols>
  <sheetData>
    <row r="1" spans="1:21" ht="54" customHeight="1">
      <c r="A1" s="21" t="s">
        <v>0</v>
      </c>
      <c r="B1" s="21"/>
      <c r="C1" s="21"/>
      <c r="D1" s="21"/>
      <c r="E1" s="21"/>
      <c r="F1" s="21"/>
      <c r="G1" s="21"/>
      <c r="H1" s="22" t="s">
        <v>1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54" customHeight="1">
      <c r="A2" s="23" t="s">
        <v>2</v>
      </c>
      <c r="B2" s="24" t="s">
        <v>3</v>
      </c>
      <c r="C2" s="24" t="s">
        <v>4</v>
      </c>
      <c r="D2" s="23" t="s">
        <v>5</v>
      </c>
      <c r="E2" s="23" t="s">
        <v>6</v>
      </c>
      <c r="F2" s="23" t="s">
        <v>7</v>
      </c>
      <c r="G2" s="23" t="s">
        <v>8</v>
      </c>
      <c r="H2" s="23" t="s">
        <v>2</v>
      </c>
      <c r="I2" s="24" t="s">
        <v>3</v>
      </c>
      <c r="J2" s="24" t="s">
        <v>4</v>
      </c>
      <c r="K2" s="23" t="s">
        <v>5</v>
      </c>
      <c r="L2" s="23" t="s">
        <v>6</v>
      </c>
      <c r="M2" s="23" t="s">
        <v>7</v>
      </c>
      <c r="N2" s="23" t="s">
        <v>8</v>
      </c>
      <c r="O2" s="29"/>
      <c r="P2" s="30"/>
      <c r="Q2" s="30"/>
      <c r="R2" s="29"/>
      <c r="S2" s="29"/>
      <c r="T2" s="29"/>
      <c r="U2" s="29"/>
    </row>
    <row r="3" spans="1:21" ht="54" customHeight="1">
      <c r="A3" s="25">
        <v>202011045</v>
      </c>
      <c r="B3" s="8" t="s">
        <v>9</v>
      </c>
      <c r="C3" s="8" t="s">
        <v>10</v>
      </c>
      <c r="D3" s="25">
        <v>74</v>
      </c>
      <c r="E3" s="25">
        <v>91.6</v>
      </c>
      <c r="F3" s="25">
        <v>82.8</v>
      </c>
      <c r="G3" s="26">
        <v>1</v>
      </c>
      <c r="H3" s="25">
        <v>202011055</v>
      </c>
      <c r="I3" s="10" t="s">
        <v>11</v>
      </c>
      <c r="J3" s="10" t="s">
        <v>12</v>
      </c>
      <c r="K3" s="28">
        <v>82</v>
      </c>
      <c r="L3" s="25">
        <v>94.6</v>
      </c>
      <c r="M3" s="25">
        <f aca="true" t="shared" si="0" ref="M3:M8">K3*0.5+L3*0.5</f>
        <v>88.3</v>
      </c>
      <c r="N3" s="26">
        <v>1</v>
      </c>
      <c r="O3" s="27"/>
      <c r="P3" s="31"/>
      <c r="Q3" s="31"/>
      <c r="R3" s="34"/>
      <c r="S3" s="27"/>
      <c r="T3" s="27"/>
      <c r="U3" s="35"/>
    </row>
    <row r="4" spans="1:21" ht="54" customHeight="1">
      <c r="A4" s="25">
        <v>202011040</v>
      </c>
      <c r="B4" s="8" t="s">
        <v>9</v>
      </c>
      <c r="C4" s="8" t="s">
        <v>10</v>
      </c>
      <c r="D4" s="25">
        <v>73</v>
      </c>
      <c r="E4" s="26">
        <v>91.4</v>
      </c>
      <c r="F4" s="26">
        <v>82.2</v>
      </c>
      <c r="G4" s="26">
        <v>2</v>
      </c>
      <c r="H4" s="25">
        <v>202011088</v>
      </c>
      <c r="I4" s="8" t="s">
        <v>9</v>
      </c>
      <c r="J4" s="8" t="s">
        <v>12</v>
      </c>
      <c r="K4" s="25">
        <v>80</v>
      </c>
      <c r="L4" s="25">
        <v>93.2</v>
      </c>
      <c r="M4" s="25">
        <f t="shared" si="0"/>
        <v>86.6</v>
      </c>
      <c r="N4" s="26">
        <v>2</v>
      </c>
      <c r="O4" s="27"/>
      <c r="P4" s="32"/>
      <c r="Q4" s="32"/>
      <c r="R4" s="27"/>
      <c r="S4" s="27"/>
      <c r="T4" s="27"/>
      <c r="U4" s="35"/>
    </row>
    <row r="5" spans="1:21" ht="54" customHeight="1">
      <c r="A5" s="25">
        <v>202011115</v>
      </c>
      <c r="B5" s="8" t="s">
        <v>9</v>
      </c>
      <c r="C5" s="8" t="s">
        <v>10</v>
      </c>
      <c r="D5" s="25">
        <v>73</v>
      </c>
      <c r="E5" s="25">
        <v>90.6</v>
      </c>
      <c r="F5" s="25">
        <v>81.8</v>
      </c>
      <c r="G5" s="26">
        <v>3</v>
      </c>
      <c r="H5" s="25">
        <v>202011108</v>
      </c>
      <c r="I5" s="8" t="s">
        <v>9</v>
      </c>
      <c r="J5" s="8" t="s">
        <v>12</v>
      </c>
      <c r="K5" s="25">
        <v>80</v>
      </c>
      <c r="L5" s="25">
        <v>92.4</v>
      </c>
      <c r="M5" s="25">
        <f t="shared" si="0"/>
        <v>86.2</v>
      </c>
      <c r="N5" s="26">
        <v>3</v>
      </c>
      <c r="O5" s="27"/>
      <c r="P5" s="32"/>
      <c r="Q5" s="32"/>
      <c r="R5" s="27"/>
      <c r="S5" s="27"/>
      <c r="T5" s="27"/>
      <c r="U5" s="35"/>
    </row>
    <row r="6" spans="1:21" ht="54" customHeight="1">
      <c r="A6" s="25">
        <v>202011145</v>
      </c>
      <c r="B6" s="8" t="s">
        <v>9</v>
      </c>
      <c r="C6" s="8" t="s">
        <v>10</v>
      </c>
      <c r="D6" s="25">
        <v>71</v>
      </c>
      <c r="E6" s="25">
        <v>92.2</v>
      </c>
      <c r="F6" s="25">
        <v>81.6</v>
      </c>
      <c r="G6" s="26">
        <v>4</v>
      </c>
      <c r="H6" s="25">
        <v>202011133</v>
      </c>
      <c r="I6" s="8" t="s">
        <v>9</v>
      </c>
      <c r="J6" s="8" t="s">
        <v>12</v>
      </c>
      <c r="K6" s="25">
        <v>78</v>
      </c>
      <c r="L6" s="25">
        <v>92</v>
      </c>
      <c r="M6" s="25">
        <f t="shared" si="0"/>
        <v>85</v>
      </c>
      <c r="N6" s="26">
        <v>4</v>
      </c>
      <c r="O6" s="27"/>
      <c r="P6" s="32"/>
      <c r="Q6" s="32"/>
      <c r="R6" s="27"/>
      <c r="S6" s="27"/>
      <c r="T6" s="27"/>
      <c r="U6" s="35"/>
    </row>
    <row r="7" spans="1:21" ht="54" customHeight="1">
      <c r="A7" s="25">
        <v>202011038</v>
      </c>
      <c r="B7" s="8" t="s">
        <v>9</v>
      </c>
      <c r="C7" s="8" t="s">
        <v>10</v>
      </c>
      <c r="D7" s="25">
        <v>68</v>
      </c>
      <c r="E7" s="25">
        <v>94.4</v>
      </c>
      <c r="F7" s="25">
        <v>81.2</v>
      </c>
      <c r="G7" s="26">
        <v>5</v>
      </c>
      <c r="H7" s="25">
        <v>202011006</v>
      </c>
      <c r="I7" s="8" t="s">
        <v>9</v>
      </c>
      <c r="J7" s="8" t="s">
        <v>12</v>
      </c>
      <c r="K7" s="25">
        <v>76</v>
      </c>
      <c r="L7" s="25">
        <v>90.6</v>
      </c>
      <c r="M7" s="25">
        <f t="shared" si="0"/>
        <v>83.3</v>
      </c>
      <c r="N7" s="26">
        <v>5</v>
      </c>
      <c r="O7" s="27"/>
      <c r="P7" s="32"/>
      <c r="Q7" s="32"/>
      <c r="R7" s="27"/>
      <c r="S7" s="27"/>
      <c r="T7" s="27"/>
      <c r="U7" s="35"/>
    </row>
    <row r="8" spans="1:21" ht="54" customHeight="1">
      <c r="A8" s="25">
        <v>202011046</v>
      </c>
      <c r="B8" s="8" t="s">
        <v>9</v>
      </c>
      <c r="C8" s="8" t="s">
        <v>10</v>
      </c>
      <c r="D8" s="25">
        <v>70</v>
      </c>
      <c r="E8" s="25">
        <v>91.8</v>
      </c>
      <c r="F8" s="25">
        <v>80.9</v>
      </c>
      <c r="G8" s="26">
        <v>6</v>
      </c>
      <c r="H8" s="25">
        <v>202011097</v>
      </c>
      <c r="I8" s="8" t="s">
        <v>9</v>
      </c>
      <c r="J8" s="8" t="s">
        <v>13</v>
      </c>
      <c r="K8" s="25">
        <v>74</v>
      </c>
      <c r="L8" s="26">
        <v>92.2</v>
      </c>
      <c r="M8" s="26">
        <f t="shared" si="0"/>
        <v>83.1</v>
      </c>
      <c r="N8" s="26">
        <v>6</v>
      </c>
      <c r="O8" s="27"/>
      <c r="P8" s="32"/>
      <c r="Q8" s="32"/>
      <c r="R8" s="27"/>
      <c r="S8" s="35"/>
      <c r="T8" s="35"/>
      <c r="U8" s="35"/>
    </row>
    <row r="9" spans="1:14" ht="54" customHeight="1">
      <c r="A9" s="25">
        <v>202011048</v>
      </c>
      <c r="B9" s="8" t="s">
        <v>11</v>
      </c>
      <c r="C9" s="8" t="s">
        <v>10</v>
      </c>
      <c r="D9" s="25">
        <v>65</v>
      </c>
      <c r="E9" s="25">
        <v>96.6</v>
      </c>
      <c r="F9" s="25">
        <v>80.8</v>
      </c>
      <c r="G9" s="26">
        <v>7</v>
      </c>
      <c r="H9" s="27"/>
      <c r="I9" s="32"/>
      <c r="J9" s="32"/>
      <c r="K9" s="27"/>
      <c r="L9" s="27"/>
      <c r="M9" s="27"/>
      <c r="N9" s="33"/>
    </row>
    <row r="10" spans="1:14" ht="54" customHeight="1">
      <c r="A10" s="25">
        <v>202011057</v>
      </c>
      <c r="B10" s="10" t="s">
        <v>9</v>
      </c>
      <c r="C10" s="10" t="s">
        <v>10</v>
      </c>
      <c r="D10" s="28">
        <v>66</v>
      </c>
      <c r="E10" s="25">
        <v>95.2</v>
      </c>
      <c r="F10" s="25">
        <v>80.6</v>
      </c>
      <c r="G10" s="26">
        <v>8</v>
      </c>
      <c r="H10" s="27"/>
      <c r="I10" s="31"/>
      <c r="J10" s="31"/>
      <c r="K10" s="34"/>
      <c r="L10" s="27"/>
      <c r="M10" s="27"/>
      <c r="N10" s="33"/>
    </row>
    <row r="11" spans="1:14" ht="54" customHeight="1">
      <c r="A11" s="25">
        <v>202011060</v>
      </c>
      <c r="B11" s="10" t="s">
        <v>9</v>
      </c>
      <c r="C11" s="10" t="s">
        <v>10</v>
      </c>
      <c r="D11" s="28">
        <v>75</v>
      </c>
      <c r="E11" s="25">
        <v>84.2</v>
      </c>
      <c r="F11" s="25">
        <v>79.6</v>
      </c>
      <c r="G11" s="26">
        <v>9</v>
      </c>
      <c r="H11" s="27"/>
      <c r="I11" s="31"/>
      <c r="J11" s="31"/>
      <c r="K11" s="34"/>
      <c r="L11" s="27"/>
      <c r="M11" s="27"/>
      <c r="N11" s="33"/>
    </row>
  </sheetData>
  <sheetProtection/>
  <mergeCells count="3">
    <mergeCell ref="A1:G1"/>
    <mergeCell ref="H1:N1"/>
    <mergeCell ref="O1:U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2"/>
  <sheetViews>
    <sheetView zoomScaleSheetLayoutView="100" workbookViewId="0" topLeftCell="A1">
      <pane ySplit="2" topLeftCell="A3" activePane="bottomLeft" state="frozen"/>
      <selection pane="bottomLeft" activeCell="B2" sqref="A1:AG16384"/>
    </sheetView>
  </sheetViews>
  <sheetFormatPr defaultColWidth="9.00390625" defaultRowHeight="15"/>
  <cols>
    <col min="1" max="2" width="9.00390625" style="5" customWidth="1"/>
    <col min="3" max="3" width="10.28125" style="5" bestFit="1" customWidth="1"/>
    <col min="4" max="4" width="9.00390625" style="5" customWidth="1"/>
    <col min="5" max="6" width="12.7109375" style="5" bestFit="1" customWidth="1"/>
    <col min="7" max="7" width="20.00390625" style="5" customWidth="1"/>
    <col min="8" max="13" width="12.7109375" style="5" bestFit="1" customWidth="1"/>
    <col min="14" max="14" width="14.7109375" style="5" customWidth="1"/>
    <col min="15" max="16" width="12.7109375" style="5" bestFit="1" customWidth="1"/>
    <col min="17" max="19" width="11.7109375" style="5" customWidth="1"/>
    <col min="20" max="20" width="9.00390625" style="5" customWidth="1"/>
    <col min="21" max="22" width="12.421875" style="5" customWidth="1"/>
    <col min="23" max="24" width="10.140625" style="5" bestFit="1" customWidth="1"/>
    <col min="25" max="29" width="9.00390625" style="5" customWidth="1"/>
    <col min="30" max="32" width="32.140625" style="5" customWidth="1"/>
    <col min="33" max="33" width="22.7109375" style="5" customWidth="1"/>
    <col min="34" max="16384" width="9.00390625" style="5" customWidth="1"/>
  </cols>
  <sheetData>
    <row r="1" spans="1:33" ht="31.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1" customFormat="1" ht="36" customHeight="1">
      <c r="A2" s="7" t="s">
        <v>15</v>
      </c>
      <c r="B2" s="7" t="s">
        <v>16</v>
      </c>
      <c r="C2" s="7" t="s">
        <v>2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3</v>
      </c>
      <c r="I2" s="7" t="s">
        <v>21</v>
      </c>
      <c r="J2" s="7" t="s">
        <v>22</v>
      </c>
      <c r="K2" s="7" t="s">
        <v>23</v>
      </c>
      <c r="L2" s="7" t="s">
        <v>4</v>
      </c>
      <c r="M2" s="7" t="s">
        <v>24</v>
      </c>
      <c r="N2" s="7" t="s">
        <v>25</v>
      </c>
      <c r="O2" s="7" t="s">
        <v>26</v>
      </c>
      <c r="P2" s="7" t="s">
        <v>27</v>
      </c>
      <c r="Q2" s="7" t="s">
        <v>28</v>
      </c>
      <c r="R2" s="7" t="s">
        <v>29</v>
      </c>
      <c r="S2" s="7" t="s">
        <v>30</v>
      </c>
      <c r="T2" s="7" t="s">
        <v>31</v>
      </c>
      <c r="U2" s="7" t="s">
        <v>32</v>
      </c>
      <c r="V2" s="7" t="s">
        <v>33</v>
      </c>
      <c r="W2" s="7" t="s">
        <v>34</v>
      </c>
      <c r="X2" s="7" t="s">
        <v>35</v>
      </c>
      <c r="Y2" s="7" t="s">
        <v>36</v>
      </c>
      <c r="Z2" s="7" t="s">
        <v>37</v>
      </c>
      <c r="AA2" s="7" t="s">
        <v>38</v>
      </c>
      <c r="AB2" s="7" t="s">
        <v>39</v>
      </c>
      <c r="AC2" s="7" t="s">
        <v>40</v>
      </c>
      <c r="AD2" s="7" t="s">
        <v>41</v>
      </c>
      <c r="AE2" s="7" t="s">
        <v>42</v>
      </c>
      <c r="AF2" s="7" t="s">
        <v>43</v>
      </c>
      <c r="AG2" s="7" t="s">
        <v>44</v>
      </c>
    </row>
    <row r="3" spans="1:33" ht="36" customHeight="1">
      <c r="A3" s="8">
        <v>1</v>
      </c>
      <c r="B3" s="8">
        <v>10.27</v>
      </c>
      <c r="C3" s="8">
        <v>202011001</v>
      </c>
      <c r="D3" s="8" t="s">
        <v>45</v>
      </c>
      <c r="E3" s="8">
        <v>15810456044</v>
      </c>
      <c r="F3" s="8"/>
      <c r="G3" s="36" t="s">
        <v>46</v>
      </c>
      <c r="H3" s="8" t="s">
        <v>9</v>
      </c>
      <c r="I3" s="8" t="str">
        <f>MID(G3,7,8)</f>
        <v>19860429</v>
      </c>
      <c r="J3" s="8">
        <f ca="1">YEAR(TODAY())-LEFT(I3,4)</f>
        <v>34</v>
      </c>
      <c r="K3" s="8" t="s">
        <v>47</v>
      </c>
      <c r="L3" s="8" t="s">
        <v>12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36" customHeight="1">
      <c r="A4" s="8">
        <v>2</v>
      </c>
      <c r="B4" s="8"/>
      <c r="C4" s="8">
        <v>202011002</v>
      </c>
      <c r="D4" s="8" t="s">
        <v>48</v>
      </c>
      <c r="E4" s="8">
        <v>18600205617</v>
      </c>
      <c r="F4" s="8"/>
      <c r="G4" s="36" t="s">
        <v>49</v>
      </c>
      <c r="H4" s="8" t="s">
        <v>9</v>
      </c>
      <c r="I4" s="8" t="str">
        <f aca="true" t="shared" si="0" ref="I4:I35">MID(G4,7,8)</f>
        <v>19860215</v>
      </c>
      <c r="J4" s="8">
        <f aca="true" ca="1" t="shared" si="1" ref="J4:J35">YEAR(TODAY())-LEFT(I4,4)</f>
        <v>34</v>
      </c>
      <c r="K4" s="8" t="s">
        <v>47</v>
      </c>
      <c r="L4" s="8" t="s">
        <v>12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6" customHeight="1">
      <c r="A5" s="8">
        <v>3</v>
      </c>
      <c r="B5" s="8"/>
      <c r="C5" s="8">
        <v>202011003</v>
      </c>
      <c r="D5" s="8" t="s">
        <v>50</v>
      </c>
      <c r="E5" s="8">
        <v>18601028524</v>
      </c>
      <c r="F5" s="8"/>
      <c r="G5" s="36" t="s">
        <v>51</v>
      </c>
      <c r="H5" s="8" t="s">
        <v>9</v>
      </c>
      <c r="I5" s="8" t="str">
        <f t="shared" si="0"/>
        <v>19950524</v>
      </c>
      <c r="J5" s="8">
        <f ca="1" t="shared" si="1"/>
        <v>25</v>
      </c>
      <c r="K5" s="8" t="s">
        <v>52</v>
      </c>
      <c r="L5" s="8" t="s">
        <v>13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36" customHeight="1">
      <c r="A6" s="8">
        <v>4</v>
      </c>
      <c r="B6" s="8"/>
      <c r="C6" s="8">
        <v>202011004</v>
      </c>
      <c r="D6" s="8" t="s">
        <v>53</v>
      </c>
      <c r="E6" s="8">
        <v>15120070652</v>
      </c>
      <c r="F6" s="8"/>
      <c r="G6" s="36" t="s">
        <v>54</v>
      </c>
      <c r="H6" s="8" t="s">
        <v>9</v>
      </c>
      <c r="I6" s="8" t="str">
        <f t="shared" si="0"/>
        <v>19900402</v>
      </c>
      <c r="J6" s="8">
        <f ca="1" t="shared" si="1"/>
        <v>30</v>
      </c>
      <c r="K6" s="8" t="s">
        <v>47</v>
      </c>
      <c r="L6" s="8" t="s">
        <v>12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6" customHeight="1">
      <c r="A7" s="8">
        <v>5</v>
      </c>
      <c r="B7" s="8"/>
      <c r="C7" s="8">
        <v>202011005</v>
      </c>
      <c r="D7" s="8" t="s">
        <v>55</v>
      </c>
      <c r="E7" s="8">
        <v>13031136035</v>
      </c>
      <c r="F7" s="8"/>
      <c r="G7" s="36" t="s">
        <v>56</v>
      </c>
      <c r="H7" s="8" t="s">
        <v>9</v>
      </c>
      <c r="I7" s="8" t="str">
        <f t="shared" si="0"/>
        <v>19831107</v>
      </c>
      <c r="J7" s="8">
        <f ca="1" t="shared" si="1"/>
        <v>37</v>
      </c>
      <c r="K7" s="8" t="s">
        <v>47</v>
      </c>
      <c r="L7" s="8" t="s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36" customHeight="1">
      <c r="A8" s="8">
        <v>6</v>
      </c>
      <c r="B8" s="8"/>
      <c r="C8" s="8">
        <v>202011006</v>
      </c>
      <c r="D8" s="8" t="s">
        <v>57</v>
      </c>
      <c r="E8" s="8">
        <v>18612239991</v>
      </c>
      <c r="F8" s="8"/>
      <c r="G8" s="36" t="s">
        <v>58</v>
      </c>
      <c r="H8" s="8" t="s">
        <v>9</v>
      </c>
      <c r="I8" s="8" t="str">
        <f t="shared" si="0"/>
        <v>19850401</v>
      </c>
      <c r="J8" s="8">
        <f ca="1" t="shared" si="1"/>
        <v>35</v>
      </c>
      <c r="K8" s="8" t="s">
        <v>47</v>
      </c>
      <c r="L8" s="8" t="s">
        <v>12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36" customHeight="1">
      <c r="A9" s="8">
        <v>7</v>
      </c>
      <c r="B9" s="8">
        <v>10.27</v>
      </c>
      <c r="C9" s="8">
        <v>202011007</v>
      </c>
      <c r="D9" s="8" t="s">
        <v>59</v>
      </c>
      <c r="E9" s="8">
        <v>15210528718</v>
      </c>
      <c r="F9" s="8"/>
      <c r="G9" s="36" t="s">
        <v>60</v>
      </c>
      <c r="H9" s="8" t="s">
        <v>9</v>
      </c>
      <c r="I9" s="8" t="str">
        <f t="shared" si="0"/>
        <v>19910926</v>
      </c>
      <c r="J9" s="8">
        <f ca="1" t="shared" si="1"/>
        <v>29</v>
      </c>
      <c r="K9" s="8" t="s">
        <v>47</v>
      </c>
      <c r="L9" s="8" t="s">
        <v>12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36" customHeight="1">
      <c r="A10" s="8">
        <v>8</v>
      </c>
      <c r="B10" s="8"/>
      <c r="C10" s="8">
        <v>202011008</v>
      </c>
      <c r="D10" s="8" t="s">
        <v>61</v>
      </c>
      <c r="E10" s="8">
        <v>13161780878</v>
      </c>
      <c r="F10" s="8"/>
      <c r="G10" s="36" t="s">
        <v>62</v>
      </c>
      <c r="H10" s="8" t="s">
        <v>9</v>
      </c>
      <c r="I10" s="8" t="str">
        <f t="shared" si="0"/>
        <v>19811130</v>
      </c>
      <c r="J10" s="8">
        <f ca="1" t="shared" si="1"/>
        <v>39</v>
      </c>
      <c r="K10" s="8" t="s">
        <v>47</v>
      </c>
      <c r="L10" s="8" t="s">
        <v>12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36" customHeight="1">
      <c r="A11" s="8">
        <v>9</v>
      </c>
      <c r="B11" s="8"/>
      <c r="C11" s="8">
        <v>202011009</v>
      </c>
      <c r="D11" s="8" t="s">
        <v>63</v>
      </c>
      <c r="E11" s="8">
        <v>13520295210</v>
      </c>
      <c r="F11" s="8"/>
      <c r="G11" s="8" t="s">
        <v>64</v>
      </c>
      <c r="H11" s="8" t="s">
        <v>9</v>
      </c>
      <c r="I11" s="8" t="str">
        <f t="shared" si="0"/>
        <v>19800515</v>
      </c>
      <c r="J11" s="8">
        <f ca="1" t="shared" si="1"/>
        <v>40</v>
      </c>
      <c r="K11" s="8" t="s">
        <v>47</v>
      </c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36" customHeight="1">
      <c r="A12" s="8">
        <v>10</v>
      </c>
      <c r="B12" s="8"/>
      <c r="C12" s="8">
        <v>202011010</v>
      </c>
      <c r="D12" s="8" t="s">
        <v>65</v>
      </c>
      <c r="E12" s="8">
        <v>15011508719</v>
      </c>
      <c r="F12" s="8"/>
      <c r="G12" s="36" t="s">
        <v>66</v>
      </c>
      <c r="H12" s="8" t="s">
        <v>9</v>
      </c>
      <c r="I12" s="8" t="str">
        <f t="shared" si="0"/>
        <v>19890829</v>
      </c>
      <c r="J12" s="8">
        <f ca="1" t="shared" si="1"/>
        <v>31</v>
      </c>
      <c r="K12" s="8" t="s">
        <v>47</v>
      </c>
      <c r="L12" s="8" t="s">
        <v>12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36" customHeight="1">
      <c r="A13" s="8">
        <v>11</v>
      </c>
      <c r="B13" s="8"/>
      <c r="C13" s="8">
        <v>202011011</v>
      </c>
      <c r="D13" s="8" t="s">
        <v>67</v>
      </c>
      <c r="E13" s="8">
        <v>13141057222</v>
      </c>
      <c r="F13" s="8"/>
      <c r="G13" s="8" t="s">
        <v>68</v>
      </c>
      <c r="H13" s="8" t="s">
        <v>9</v>
      </c>
      <c r="I13" s="8" t="str">
        <f t="shared" si="0"/>
        <v>19890228</v>
      </c>
      <c r="J13" s="8">
        <f ca="1" t="shared" si="1"/>
        <v>31</v>
      </c>
      <c r="K13" s="8" t="s">
        <v>47</v>
      </c>
      <c r="L13" s="8" t="s">
        <v>12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36" customHeight="1">
      <c r="A14" s="8">
        <v>12</v>
      </c>
      <c r="B14" s="8"/>
      <c r="C14" s="8">
        <v>202011012</v>
      </c>
      <c r="D14" s="8" t="s">
        <v>69</v>
      </c>
      <c r="E14" s="8">
        <v>13691192755</v>
      </c>
      <c r="F14" s="8"/>
      <c r="G14" s="36" t="s">
        <v>70</v>
      </c>
      <c r="H14" s="8" t="s">
        <v>9</v>
      </c>
      <c r="I14" s="8" t="str">
        <f t="shared" si="0"/>
        <v>19820527</v>
      </c>
      <c r="J14" s="8">
        <f ca="1" t="shared" si="1"/>
        <v>38</v>
      </c>
      <c r="K14" s="8" t="s">
        <v>52</v>
      </c>
      <c r="L14" s="8" t="s">
        <v>12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36" customHeight="1">
      <c r="A15" s="8">
        <v>13</v>
      </c>
      <c r="B15" s="8"/>
      <c r="C15" s="8">
        <v>202011013</v>
      </c>
      <c r="D15" s="8" t="s">
        <v>71</v>
      </c>
      <c r="E15" s="8">
        <v>13810288707</v>
      </c>
      <c r="F15" s="8"/>
      <c r="G15" s="36" t="s">
        <v>72</v>
      </c>
      <c r="H15" s="8" t="s">
        <v>9</v>
      </c>
      <c r="I15" s="8" t="str">
        <f t="shared" si="0"/>
        <v>19860917</v>
      </c>
      <c r="J15" s="8">
        <f ca="1" t="shared" si="1"/>
        <v>34</v>
      </c>
      <c r="K15" s="8" t="s">
        <v>73</v>
      </c>
      <c r="L15" s="8" t="s">
        <v>13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36" customHeight="1">
      <c r="A16" s="8">
        <v>14</v>
      </c>
      <c r="B16" s="8"/>
      <c r="C16" s="8">
        <v>202011014</v>
      </c>
      <c r="D16" s="8" t="s">
        <v>74</v>
      </c>
      <c r="E16" s="8">
        <v>13311512020</v>
      </c>
      <c r="F16" s="8"/>
      <c r="G16" s="36" t="s">
        <v>75</v>
      </c>
      <c r="H16" s="8" t="s">
        <v>9</v>
      </c>
      <c r="I16" s="8" t="str">
        <f t="shared" si="0"/>
        <v>19870205</v>
      </c>
      <c r="J16" s="8">
        <f ca="1" t="shared" si="1"/>
        <v>33</v>
      </c>
      <c r="K16" s="8" t="s">
        <v>47</v>
      </c>
      <c r="L16" s="8" t="s">
        <v>12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36" customHeight="1">
      <c r="A17" s="8">
        <v>15</v>
      </c>
      <c r="B17" s="8"/>
      <c r="C17" s="8">
        <v>202011015</v>
      </c>
      <c r="D17" s="8" t="s">
        <v>76</v>
      </c>
      <c r="E17" s="8">
        <v>18600852930</v>
      </c>
      <c r="F17" s="8"/>
      <c r="G17" s="36" t="s">
        <v>77</v>
      </c>
      <c r="H17" s="8" t="s">
        <v>9</v>
      </c>
      <c r="I17" s="8" t="str">
        <f t="shared" si="0"/>
        <v>19810918</v>
      </c>
      <c r="J17" s="8">
        <f ca="1" t="shared" si="1"/>
        <v>39</v>
      </c>
      <c r="K17" s="8" t="s">
        <v>47</v>
      </c>
      <c r="L17" s="8" t="s">
        <v>12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36" customHeight="1">
      <c r="A18" s="8">
        <v>16</v>
      </c>
      <c r="B18" s="8"/>
      <c r="C18" s="8">
        <v>202011016</v>
      </c>
      <c r="D18" s="8" t="s">
        <v>78</v>
      </c>
      <c r="E18" s="8">
        <v>13911714057</v>
      </c>
      <c r="F18" s="8"/>
      <c r="G18" s="36" t="s">
        <v>79</v>
      </c>
      <c r="H18" s="8" t="s">
        <v>9</v>
      </c>
      <c r="I18" s="8" t="str">
        <f t="shared" si="0"/>
        <v>19900205</v>
      </c>
      <c r="J18" s="8">
        <f ca="1" t="shared" si="1"/>
        <v>30</v>
      </c>
      <c r="K18" s="8" t="s">
        <v>47</v>
      </c>
      <c r="L18" s="8" t="s">
        <v>12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36" customHeight="1">
      <c r="A19" s="8">
        <v>17</v>
      </c>
      <c r="B19" s="8"/>
      <c r="C19" s="8">
        <v>202011017</v>
      </c>
      <c r="D19" s="8" t="s">
        <v>80</v>
      </c>
      <c r="E19" s="8" t="s">
        <v>81</v>
      </c>
      <c r="F19" s="8"/>
      <c r="G19" s="36" t="s">
        <v>82</v>
      </c>
      <c r="H19" s="8" t="s">
        <v>9</v>
      </c>
      <c r="I19" s="8" t="str">
        <f t="shared" si="0"/>
        <v>19841008</v>
      </c>
      <c r="J19" s="8">
        <f ca="1" t="shared" si="1"/>
        <v>36</v>
      </c>
      <c r="K19" s="8" t="s">
        <v>73</v>
      </c>
      <c r="L19" s="8" t="s">
        <v>12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36" customHeight="1">
      <c r="A20" s="8">
        <v>18</v>
      </c>
      <c r="B20" s="8"/>
      <c r="C20" s="8">
        <v>202011018</v>
      </c>
      <c r="D20" s="8" t="s">
        <v>83</v>
      </c>
      <c r="E20" s="8">
        <v>13811870370</v>
      </c>
      <c r="F20" s="8"/>
      <c r="G20" s="36" t="s">
        <v>84</v>
      </c>
      <c r="H20" s="8" t="s">
        <v>9</v>
      </c>
      <c r="I20" s="8" t="str">
        <f t="shared" si="0"/>
        <v>19811122</v>
      </c>
      <c r="J20" s="8">
        <f ca="1" t="shared" si="1"/>
        <v>39</v>
      </c>
      <c r="K20" s="8" t="s">
        <v>47</v>
      </c>
      <c r="L20" s="8" t="s">
        <v>13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36" customHeight="1">
      <c r="A21" s="8">
        <v>19</v>
      </c>
      <c r="B21" s="8"/>
      <c r="C21" s="8">
        <v>202011019</v>
      </c>
      <c r="D21" s="8" t="s">
        <v>85</v>
      </c>
      <c r="E21" s="8">
        <v>13683363377</v>
      </c>
      <c r="F21" s="8"/>
      <c r="G21" s="36" t="s">
        <v>86</v>
      </c>
      <c r="H21" s="8" t="s">
        <v>9</v>
      </c>
      <c r="I21" s="8" t="str">
        <f t="shared" si="0"/>
        <v>19830719</v>
      </c>
      <c r="J21" s="8">
        <f ca="1" t="shared" si="1"/>
        <v>37</v>
      </c>
      <c r="K21" s="8" t="s">
        <v>47</v>
      </c>
      <c r="L21" s="8" t="s">
        <v>12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36" customHeight="1">
      <c r="A22" s="8">
        <v>20</v>
      </c>
      <c r="B22" s="8"/>
      <c r="C22" s="8">
        <v>202011020</v>
      </c>
      <c r="D22" s="8" t="s">
        <v>87</v>
      </c>
      <c r="E22" s="8">
        <v>18801128630</v>
      </c>
      <c r="F22" s="8"/>
      <c r="G22" s="36" t="s">
        <v>88</v>
      </c>
      <c r="H22" s="8" t="s">
        <v>9</v>
      </c>
      <c r="I22" s="8" t="str">
        <f t="shared" si="0"/>
        <v>19930712</v>
      </c>
      <c r="J22" s="8">
        <f ca="1" t="shared" si="1"/>
        <v>27</v>
      </c>
      <c r="K22" s="8" t="s">
        <v>52</v>
      </c>
      <c r="L22" s="8" t="s">
        <v>12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36" customHeight="1">
      <c r="A23" s="8">
        <v>21</v>
      </c>
      <c r="B23" s="8"/>
      <c r="C23" s="8">
        <v>202011021</v>
      </c>
      <c r="D23" s="8" t="s">
        <v>89</v>
      </c>
      <c r="E23" s="8">
        <v>13552861792</v>
      </c>
      <c r="F23" s="8"/>
      <c r="G23" s="36" t="s">
        <v>90</v>
      </c>
      <c r="H23" s="8" t="s">
        <v>9</v>
      </c>
      <c r="I23" s="8" t="str">
        <f t="shared" si="0"/>
        <v>19920919</v>
      </c>
      <c r="J23" s="8">
        <f ca="1" t="shared" si="1"/>
        <v>28</v>
      </c>
      <c r="K23" s="8" t="s">
        <v>52</v>
      </c>
      <c r="L23" s="8" t="s">
        <v>12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36" customHeight="1">
      <c r="A24" s="8">
        <v>22</v>
      </c>
      <c r="B24" s="8"/>
      <c r="C24" s="8">
        <v>202011022</v>
      </c>
      <c r="D24" s="8" t="s">
        <v>91</v>
      </c>
      <c r="E24" s="8">
        <v>15201546618</v>
      </c>
      <c r="F24" s="8"/>
      <c r="G24" s="36" t="s">
        <v>92</v>
      </c>
      <c r="H24" s="8" t="s">
        <v>9</v>
      </c>
      <c r="I24" s="8" t="str">
        <f t="shared" si="0"/>
        <v>19830727</v>
      </c>
      <c r="J24" s="8">
        <f ca="1" t="shared" si="1"/>
        <v>37</v>
      </c>
      <c r="K24" s="8" t="s">
        <v>47</v>
      </c>
      <c r="L24" s="8" t="s">
        <v>12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36" customHeight="1">
      <c r="A25" s="8">
        <v>23</v>
      </c>
      <c r="B25" s="8"/>
      <c r="C25" s="8">
        <v>202011023</v>
      </c>
      <c r="D25" s="8" t="s">
        <v>93</v>
      </c>
      <c r="E25" s="8">
        <v>13426284015</v>
      </c>
      <c r="F25" s="8"/>
      <c r="G25" s="36" t="s">
        <v>94</v>
      </c>
      <c r="H25" s="8" t="s">
        <v>9</v>
      </c>
      <c r="I25" s="8" t="str">
        <f t="shared" si="0"/>
        <v>19900127</v>
      </c>
      <c r="J25" s="8">
        <f ca="1" t="shared" si="1"/>
        <v>30</v>
      </c>
      <c r="K25" s="8" t="s">
        <v>52</v>
      </c>
      <c r="L25" s="8" t="s">
        <v>12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36" customHeight="1">
      <c r="A26" s="8">
        <v>24</v>
      </c>
      <c r="B26" s="8"/>
      <c r="C26" s="8">
        <v>202011024</v>
      </c>
      <c r="D26" s="8" t="s">
        <v>95</v>
      </c>
      <c r="E26" s="8">
        <v>18210101072</v>
      </c>
      <c r="F26" s="8"/>
      <c r="G26" s="36" t="s">
        <v>96</v>
      </c>
      <c r="H26" s="8" t="s">
        <v>9</v>
      </c>
      <c r="I26" s="8" t="str">
        <f t="shared" si="0"/>
        <v>19821129</v>
      </c>
      <c r="J26" s="8">
        <f ca="1" t="shared" si="1"/>
        <v>38</v>
      </c>
      <c r="K26" s="8" t="s">
        <v>47</v>
      </c>
      <c r="L26" s="8" t="s">
        <v>12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36" customHeight="1">
      <c r="A27" s="8">
        <v>25</v>
      </c>
      <c r="B27" s="8"/>
      <c r="C27" s="8">
        <v>202011025</v>
      </c>
      <c r="D27" s="8" t="s">
        <v>97</v>
      </c>
      <c r="E27" s="8">
        <v>15101593801</v>
      </c>
      <c r="F27" s="8"/>
      <c r="G27" s="36" t="s">
        <v>98</v>
      </c>
      <c r="H27" s="8" t="s">
        <v>11</v>
      </c>
      <c r="I27" s="8" t="str">
        <f t="shared" si="0"/>
        <v>19930726</v>
      </c>
      <c r="J27" s="8">
        <f ca="1" t="shared" si="1"/>
        <v>27</v>
      </c>
      <c r="K27" s="8" t="s">
        <v>52</v>
      </c>
      <c r="L27" s="8" t="s">
        <v>13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36" customHeight="1">
      <c r="A28" s="8">
        <v>26</v>
      </c>
      <c r="B28" s="8"/>
      <c r="C28" s="8">
        <v>202011026</v>
      </c>
      <c r="D28" s="8" t="s">
        <v>99</v>
      </c>
      <c r="E28" s="8">
        <v>15910867379</v>
      </c>
      <c r="F28" s="8"/>
      <c r="G28" s="10" t="s">
        <v>100</v>
      </c>
      <c r="H28" s="11" t="s">
        <v>11</v>
      </c>
      <c r="I28" s="8" t="str">
        <f t="shared" si="0"/>
        <v>19970407</v>
      </c>
      <c r="J28" s="8">
        <f ca="1" t="shared" si="1"/>
        <v>23</v>
      </c>
      <c r="K28" s="8" t="s">
        <v>52</v>
      </c>
      <c r="L28" s="8" t="s">
        <v>101</v>
      </c>
      <c r="M28" s="8"/>
      <c r="N28" s="8"/>
      <c r="O28" s="8" t="s">
        <v>102</v>
      </c>
      <c r="P28" s="8" t="s">
        <v>103</v>
      </c>
      <c r="Q28" s="11" t="s">
        <v>104</v>
      </c>
      <c r="R28" s="8" t="s">
        <v>105</v>
      </c>
      <c r="S28" s="8"/>
      <c r="T28" s="8"/>
      <c r="U28" s="8" t="s">
        <v>106</v>
      </c>
      <c r="V28" s="8"/>
      <c r="W28" s="8">
        <v>2019.06</v>
      </c>
      <c r="X28" s="8"/>
      <c r="Y28" s="8"/>
      <c r="Z28" s="8"/>
      <c r="AA28" s="8" t="s">
        <v>107</v>
      </c>
      <c r="AB28" s="8"/>
      <c r="AC28" s="8"/>
      <c r="AD28" s="8"/>
      <c r="AE28" s="8" t="s">
        <v>108</v>
      </c>
      <c r="AF28" s="8" t="s">
        <v>109</v>
      </c>
      <c r="AG28" s="8"/>
    </row>
    <row r="29" spans="1:33" ht="36" customHeight="1">
      <c r="A29" s="8">
        <v>27</v>
      </c>
      <c r="B29" s="8"/>
      <c r="C29" s="8">
        <v>202011027</v>
      </c>
      <c r="D29" s="8" t="s">
        <v>110</v>
      </c>
      <c r="E29" s="8">
        <v>18611369513</v>
      </c>
      <c r="F29" s="8"/>
      <c r="G29" s="10" t="s">
        <v>111</v>
      </c>
      <c r="H29" s="11" t="s">
        <v>11</v>
      </c>
      <c r="I29" s="8" t="str">
        <f t="shared" si="0"/>
        <v>19930203</v>
      </c>
      <c r="J29" s="8">
        <f ca="1" t="shared" si="1"/>
        <v>27</v>
      </c>
      <c r="K29" s="8" t="s">
        <v>52</v>
      </c>
      <c r="L29" s="8" t="s">
        <v>101</v>
      </c>
      <c r="M29" s="8"/>
      <c r="N29" s="8"/>
      <c r="O29" s="8" t="s">
        <v>102</v>
      </c>
      <c r="P29" s="8" t="s">
        <v>112</v>
      </c>
      <c r="Q29" s="8"/>
      <c r="R29" s="8"/>
      <c r="S29" s="8"/>
      <c r="T29" s="8"/>
      <c r="U29" s="8" t="s">
        <v>113</v>
      </c>
      <c r="V29" s="8" t="s">
        <v>114</v>
      </c>
      <c r="W29" s="8">
        <v>201406</v>
      </c>
      <c r="X29" s="8">
        <v>201406</v>
      </c>
      <c r="Y29" s="8"/>
      <c r="Z29" s="8"/>
      <c r="AA29" s="8"/>
      <c r="AB29" s="8"/>
      <c r="AC29" s="8"/>
      <c r="AD29" s="8"/>
      <c r="AE29" s="8" t="s">
        <v>115</v>
      </c>
      <c r="AF29" s="8" t="s">
        <v>109</v>
      </c>
      <c r="AG29" s="8"/>
    </row>
    <row r="30" spans="1:33" ht="36" customHeight="1">
      <c r="A30" s="8">
        <v>28</v>
      </c>
      <c r="B30" s="8"/>
      <c r="C30" s="8">
        <v>202011028</v>
      </c>
      <c r="D30" s="8" t="s">
        <v>116</v>
      </c>
      <c r="E30" s="8">
        <v>15801386763</v>
      </c>
      <c r="F30" s="8"/>
      <c r="G30" s="10" t="s">
        <v>117</v>
      </c>
      <c r="H30" s="11" t="s">
        <v>11</v>
      </c>
      <c r="I30" s="8" t="str">
        <f t="shared" si="0"/>
        <v>19841129</v>
      </c>
      <c r="J30" s="8">
        <f ca="1" t="shared" si="1"/>
        <v>36</v>
      </c>
      <c r="K30" s="8" t="s">
        <v>47</v>
      </c>
      <c r="L30" s="8" t="s">
        <v>12</v>
      </c>
      <c r="M30" s="8"/>
      <c r="N30" s="8"/>
      <c r="O30" s="8" t="s">
        <v>102</v>
      </c>
      <c r="P30" s="8" t="s">
        <v>112</v>
      </c>
      <c r="Q30" s="8"/>
      <c r="R30" s="8"/>
      <c r="S30" s="8"/>
      <c r="T30" s="8"/>
      <c r="U30" s="8" t="s">
        <v>118</v>
      </c>
      <c r="V30" s="8"/>
      <c r="W30" s="8">
        <v>201107</v>
      </c>
      <c r="X30" s="8"/>
      <c r="Y30" s="8"/>
      <c r="Z30" s="8"/>
      <c r="AA30" s="8"/>
      <c r="AB30" s="8"/>
      <c r="AC30" s="8"/>
      <c r="AD30" s="8"/>
      <c r="AE30" s="8" t="s">
        <v>119</v>
      </c>
      <c r="AF30" s="8" t="s">
        <v>120</v>
      </c>
      <c r="AG30" s="8"/>
    </row>
    <row r="31" spans="1:33" ht="36" customHeight="1">
      <c r="A31" s="8">
        <v>29</v>
      </c>
      <c r="B31" s="8"/>
      <c r="C31" s="8">
        <v>202011029</v>
      </c>
      <c r="D31" s="8" t="s">
        <v>121</v>
      </c>
      <c r="E31" s="8">
        <v>13810036284</v>
      </c>
      <c r="F31" s="8"/>
      <c r="G31" s="10" t="s">
        <v>122</v>
      </c>
      <c r="H31" s="11" t="s">
        <v>11</v>
      </c>
      <c r="I31" s="8" t="str">
        <f t="shared" si="0"/>
        <v>19820913</v>
      </c>
      <c r="J31" s="8">
        <f ca="1" t="shared" si="1"/>
        <v>38</v>
      </c>
      <c r="K31" s="8" t="s">
        <v>47</v>
      </c>
      <c r="L31" s="8" t="s">
        <v>12</v>
      </c>
      <c r="M31" s="8"/>
      <c r="N31" s="8"/>
      <c r="O31" s="8" t="s">
        <v>102</v>
      </c>
      <c r="P31" s="8" t="s">
        <v>105</v>
      </c>
      <c r="Q31" s="8" t="s">
        <v>123</v>
      </c>
      <c r="R31" s="8"/>
      <c r="S31" s="8"/>
      <c r="T31" s="8"/>
      <c r="U31" s="8" t="s">
        <v>124</v>
      </c>
      <c r="V31" s="8"/>
      <c r="W31" s="8">
        <v>201110</v>
      </c>
      <c r="X31" s="8"/>
      <c r="Y31" s="8"/>
      <c r="Z31" s="8"/>
      <c r="AA31" s="8"/>
      <c r="AB31" s="8"/>
      <c r="AC31" s="8"/>
      <c r="AD31" s="8"/>
      <c r="AE31" s="8" t="s">
        <v>125</v>
      </c>
      <c r="AF31" s="8" t="s">
        <v>126</v>
      </c>
      <c r="AG31" s="8"/>
    </row>
    <row r="32" spans="1:33" ht="36" customHeight="1">
      <c r="A32" s="8">
        <v>30</v>
      </c>
      <c r="B32" s="8"/>
      <c r="C32" s="8">
        <v>202011030</v>
      </c>
      <c r="D32" s="8" t="s">
        <v>127</v>
      </c>
      <c r="E32" s="8">
        <v>18701065578</v>
      </c>
      <c r="F32" s="8"/>
      <c r="G32" s="10" t="s">
        <v>128</v>
      </c>
      <c r="H32" s="11" t="s">
        <v>11</v>
      </c>
      <c r="I32" s="8" t="str">
        <f t="shared" si="0"/>
        <v>19940419</v>
      </c>
      <c r="J32" s="8">
        <f ca="1" t="shared" si="1"/>
        <v>26</v>
      </c>
      <c r="K32" s="8" t="s">
        <v>52</v>
      </c>
      <c r="L32" s="8" t="s">
        <v>13</v>
      </c>
      <c r="M32" s="8"/>
      <c r="N32" s="8"/>
      <c r="O32" s="8" t="s">
        <v>102</v>
      </c>
      <c r="P32" s="8" t="s">
        <v>112</v>
      </c>
      <c r="Q32" s="8" t="s">
        <v>104</v>
      </c>
      <c r="R32" s="8" t="s">
        <v>112</v>
      </c>
      <c r="S32" s="8"/>
      <c r="T32" s="8"/>
      <c r="U32" s="8" t="s">
        <v>129</v>
      </c>
      <c r="V32" s="8"/>
      <c r="W32" s="8">
        <v>201507</v>
      </c>
      <c r="X32" s="8">
        <v>2016</v>
      </c>
      <c r="Y32" s="8"/>
      <c r="Z32" s="8"/>
      <c r="AA32" s="8"/>
      <c r="AB32" s="8"/>
      <c r="AC32" s="8"/>
      <c r="AD32" s="8"/>
      <c r="AE32" s="8" t="s">
        <v>130</v>
      </c>
      <c r="AF32" s="8" t="s">
        <v>131</v>
      </c>
      <c r="AG32" s="8"/>
    </row>
    <row r="33" spans="1:33" ht="36" customHeight="1">
      <c r="A33" s="8">
        <v>31</v>
      </c>
      <c r="B33" s="8"/>
      <c r="C33" s="8">
        <v>202011031</v>
      </c>
      <c r="D33" s="8" t="s">
        <v>132</v>
      </c>
      <c r="E33" s="8">
        <v>15810302362</v>
      </c>
      <c r="F33" s="8"/>
      <c r="G33" s="10" t="s">
        <v>133</v>
      </c>
      <c r="H33" s="11" t="s">
        <v>11</v>
      </c>
      <c r="I33" s="8" t="str">
        <f t="shared" si="0"/>
        <v>19961128</v>
      </c>
      <c r="J33" s="8">
        <f ca="1" t="shared" si="1"/>
        <v>24</v>
      </c>
      <c r="K33" s="8" t="s">
        <v>52</v>
      </c>
      <c r="L33" s="8" t="s">
        <v>13</v>
      </c>
      <c r="M33" s="8"/>
      <c r="N33" s="8"/>
      <c r="O33" s="8" t="s">
        <v>102</v>
      </c>
      <c r="P33" s="8" t="s">
        <v>103</v>
      </c>
      <c r="Q33" s="8" t="s">
        <v>104</v>
      </c>
      <c r="R33" s="8" t="s">
        <v>103</v>
      </c>
      <c r="S33" s="8"/>
      <c r="T33" s="8"/>
      <c r="U33" s="8" t="s">
        <v>134</v>
      </c>
      <c r="V33" s="8"/>
      <c r="W33" s="8">
        <v>201909</v>
      </c>
      <c r="X33" s="8"/>
      <c r="Y33" s="8"/>
      <c r="Z33" s="8"/>
      <c r="AA33" s="8"/>
      <c r="AB33" s="8"/>
      <c r="AC33" s="8"/>
      <c r="AD33" s="8"/>
      <c r="AE33" s="8" t="s">
        <v>135</v>
      </c>
      <c r="AF33" s="8" t="s">
        <v>135</v>
      </c>
      <c r="AG33" s="8"/>
    </row>
    <row r="34" spans="1:33" ht="36" customHeight="1">
      <c r="A34" s="8">
        <v>32</v>
      </c>
      <c r="B34" s="8"/>
      <c r="C34" s="8">
        <v>202011032</v>
      </c>
      <c r="D34" s="8" t="s">
        <v>136</v>
      </c>
      <c r="E34" s="8">
        <v>13911529858</v>
      </c>
      <c r="F34" s="8"/>
      <c r="G34" s="10" t="s">
        <v>137</v>
      </c>
      <c r="H34" s="11" t="s">
        <v>11</v>
      </c>
      <c r="I34" s="8" t="str">
        <f t="shared" si="0"/>
        <v>19840719</v>
      </c>
      <c r="J34" s="8">
        <f ca="1" t="shared" si="1"/>
        <v>36</v>
      </c>
      <c r="K34" s="8" t="s">
        <v>47</v>
      </c>
      <c r="L34" s="8" t="s">
        <v>12</v>
      </c>
      <c r="M34" s="8"/>
      <c r="N34" s="8"/>
      <c r="O34" s="8" t="s">
        <v>102</v>
      </c>
      <c r="P34" s="8" t="s">
        <v>103</v>
      </c>
      <c r="Q34" s="8" t="s">
        <v>104</v>
      </c>
      <c r="R34" s="8" t="s">
        <v>103</v>
      </c>
      <c r="S34" s="8"/>
      <c r="T34" s="8"/>
      <c r="U34" s="8" t="s">
        <v>129</v>
      </c>
      <c r="V34" s="8" t="s">
        <v>138</v>
      </c>
      <c r="W34" s="8">
        <v>200907</v>
      </c>
      <c r="X34" s="8">
        <v>200910</v>
      </c>
      <c r="Y34" s="8"/>
      <c r="Z34" s="8"/>
      <c r="AA34" s="8"/>
      <c r="AB34" s="8"/>
      <c r="AC34" s="8"/>
      <c r="AD34" s="8"/>
      <c r="AE34" s="8" t="s">
        <v>139</v>
      </c>
      <c r="AF34" s="8" t="s">
        <v>139</v>
      </c>
      <c r="AG34" s="8"/>
    </row>
    <row r="35" spans="1:33" ht="36" customHeight="1">
      <c r="A35" s="8">
        <v>33</v>
      </c>
      <c r="B35" s="8"/>
      <c r="C35" s="8">
        <v>202011033</v>
      </c>
      <c r="D35" s="8" t="s">
        <v>140</v>
      </c>
      <c r="E35" s="8">
        <v>13718661304</v>
      </c>
      <c r="F35" s="8"/>
      <c r="G35" s="10" t="s">
        <v>141</v>
      </c>
      <c r="H35" s="11" t="s">
        <v>11</v>
      </c>
      <c r="I35" s="8" t="str">
        <f t="shared" si="0"/>
        <v>19871031</v>
      </c>
      <c r="J35" s="8">
        <f ca="1" t="shared" si="1"/>
        <v>33</v>
      </c>
      <c r="K35" s="8" t="s">
        <v>47</v>
      </c>
      <c r="L35" s="8" t="s">
        <v>12</v>
      </c>
      <c r="M35" s="8"/>
      <c r="N35" s="8"/>
      <c r="O35" s="8" t="s">
        <v>102</v>
      </c>
      <c r="P35" s="8" t="s">
        <v>142</v>
      </c>
      <c r="Q35" s="8" t="s">
        <v>104</v>
      </c>
      <c r="R35" s="8" t="s">
        <v>103</v>
      </c>
      <c r="S35" s="8"/>
      <c r="T35" s="8"/>
      <c r="U35" s="8" t="s">
        <v>143</v>
      </c>
      <c r="V35" s="8"/>
      <c r="W35" s="8"/>
      <c r="X35" s="8">
        <v>2020</v>
      </c>
      <c r="Y35" s="8"/>
      <c r="Z35" s="8"/>
      <c r="AA35" s="8"/>
      <c r="AB35" s="8"/>
      <c r="AC35" s="8"/>
      <c r="AD35" s="8"/>
      <c r="AE35" s="8" t="s">
        <v>144</v>
      </c>
      <c r="AF35" s="8" t="s">
        <v>144</v>
      </c>
      <c r="AG35" s="8"/>
    </row>
    <row r="36" spans="1:33" ht="36" customHeight="1">
      <c r="A36" s="8">
        <v>34</v>
      </c>
      <c r="B36" s="8"/>
      <c r="C36" s="8">
        <v>202011034</v>
      </c>
      <c r="D36" s="8" t="s">
        <v>145</v>
      </c>
      <c r="E36" s="8">
        <v>13810821836</v>
      </c>
      <c r="F36" s="8"/>
      <c r="G36" s="10" t="s">
        <v>146</v>
      </c>
      <c r="H36" s="8" t="s">
        <v>9</v>
      </c>
      <c r="I36" s="8" t="str">
        <f aca="true" t="shared" si="2" ref="I36:I67">MID(G36,7,8)</f>
        <v>19841128</v>
      </c>
      <c r="J36" s="8">
        <f aca="true" ca="1" t="shared" si="3" ref="J36:J67">YEAR(TODAY())-LEFT(I36,4)</f>
        <v>36</v>
      </c>
      <c r="K36" s="8" t="s">
        <v>47</v>
      </c>
      <c r="L36" s="8" t="s">
        <v>12</v>
      </c>
      <c r="M36" s="8"/>
      <c r="N36" s="8"/>
      <c r="O36" s="8" t="s">
        <v>102</v>
      </c>
      <c r="P36" s="8" t="s">
        <v>105</v>
      </c>
      <c r="Q36" s="8" t="s">
        <v>104</v>
      </c>
      <c r="R36" s="8"/>
      <c r="S36" s="8"/>
      <c r="T36" s="8"/>
      <c r="U36" s="8" t="s">
        <v>147</v>
      </c>
      <c r="V36" s="8" t="s">
        <v>148</v>
      </c>
      <c r="W36" s="8">
        <v>2008</v>
      </c>
      <c r="X36" s="8">
        <v>2008</v>
      </c>
      <c r="Y36" s="8"/>
      <c r="Z36" s="8"/>
      <c r="AA36" s="8"/>
      <c r="AB36" s="8"/>
      <c r="AC36" s="8"/>
      <c r="AD36" s="8"/>
      <c r="AE36" s="8" t="s">
        <v>149</v>
      </c>
      <c r="AF36" s="8" t="s">
        <v>149</v>
      </c>
      <c r="AG36" s="8"/>
    </row>
    <row r="37" spans="1:33" ht="36" customHeight="1">
      <c r="A37" s="8">
        <v>35</v>
      </c>
      <c r="B37" s="8"/>
      <c r="C37" s="8">
        <v>202011035</v>
      </c>
      <c r="D37" s="8" t="s">
        <v>150</v>
      </c>
      <c r="E37" s="8">
        <v>15011484781</v>
      </c>
      <c r="F37" s="8"/>
      <c r="G37" s="10" t="s">
        <v>151</v>
      </c>
      <c r="H37" s="8" t="s">
        <v>9</v>
      </c>
      <c r="I37" s="8" t="str">
        <f t="shared" si="2"/>
        <v>19930405</v>
      </c>
      <c r="J37" s="8">
        <f ca="1" t="shared" si="3"/>
        <v>27</v>
      </c>
      <c r="K37" s="8" t="s">
        <v>47</v>
      </c>
      <c r="L37" s="8" t="s">
        <v>13</v>
      </c>
      <c r="M37" s="8"/>
      <c r="N37" s="8"/>
      <c r="O37" s="8" t="s">
        <v>102</v>
      </c>
      <c r="P37" s="8" t="s">
        <v>152</v>
      </c>
      <c r="Q37" s="8" t="s">
        <v>104</v>
      </c>
      <c r="R37" s="8" t="s">
        <v>105</v>
      </c>
      <c r="S37" s="8"/>
      <c r="T37" s="8"/>
      <c r="U37" s="8" t="s">
        <v>153</v>
      </c>
      <c r="V37" s="8" t="s">
        <v>154</v>
      </c>
      <c r="W37" s="8">
        <v>201707</v>
      </c>
      <c r="X37" s="8">
        <v>201207</v>
      </c>
      <c r="Y37" s="8"/>
      <c r="Z37" s="8"/>
      <c r="AA37" s="8"/>
      <c r="AB37" s="8"/>
      <c r="AC37" s="8"/>
      <c r="AD37" s="8"/>
      <c r="AE37" s="8" t="s">
        <v>155</v>
      </c>
      <c r="AF37" s="8" t="s">
        <v>156</v>
      </c>
      <c r="AG37" s="8"/>
    </row>
    <row r="38" spans="1:33" ht="36" customHeight="1">
      <c r="A38" s="8">
        <v>36</v>
      </c>
      <c r="B38" s="8"/>
      <c r="C38" s="8">
        <v>202011036</v>
      </c>
      <c r="D38" s="8" t="s">
        <v>157</v>
      </c>
      <c r="E38" s="8">
        <v>13311020103</v>
      </c>
      <c r="F38" s="8"/>
      <c r="G38" s="10" t="s">
        <v>158</v>
      </c>
      <c r="H38" s="8" t="s">
        <v>9</v>
      </c>
      <c r="I38" s="8" t="str">
        <f t="shared" si="2"/>
        <v>19860402</v>
      </c>
      <c r="J38" s="8">
        <f ca="1" t="shared" si="3"/>
        <v>34</v>
      </c>
      <c r="K38" s="8" t="s">
        <v>47</v>
      </c>
      <c r="L38" s="8" t="s">
        <v>12</v>
      </c>
      <c r="M38" s="8"/>
      <c r="N38" s="8"/>
      <c r="O38" s="8" t="s">
        <v>102</v>
      </c>
      <c r="P38" s="8"/>
      <c r="Q38" s="8"/>
      <c r="R38" s="8" t="s">
        <v>112</v>
      </c>
      <c r="S38" s="8"/>
      <c r="T38" s="8"/>
      <c r="U38" s="8" t="s">
        <v>159</v>
      </c>
      <c r="V38" s="8"/>
      <c r="W38" s="8"/>
      <c r="X38" s="8"/>
      <c r="Y38" s="8"/>
      <c r="Z38" s="8"/>
      <c r="AA38" s="8"/>
      <c r="AB38" s="8"/>
      <c r="AC38" s="8"/>
      <c r="AD38" s="8"/>
      <c r="AE38" s="8" t="s">
        <v>160</v>
      </c>
      <c r="AF38" s="8" t="s">
        <v>161</v>
      </c>
      <c r="AG38" s="8"/>
    </row>
    <row r="39" spans="1:33" ht="36" customHeight="1">
      <c r="A39" s="8">
        <v>37</v>
      </c>
      <c r="B39" s="8"/>
      <c r="C39" s="8">
        <v>202011037</v>
      </c>
      <c r="D39" s="8" t="s">
        <v>162</v>
      </c>
      <c r="E39" s="8">
        <v>18601329556</v>
      </c>
      <c r="F39" s="8"/>
      <c r="G39" s="10" t="s">
        <v>163</v>
      </c>
      <c r="H39" s="8" t="s">
        <v>9</v>
      </c>
      <c r="I39" s="8" t="str">
        <f t="shared" si="2"/>
        <v>19811128</v>
      </c>
      <c r="J39" s="8">
        <f ca="1" t="shared" si="3"/>
        <v>39</v>
      </c>
      <c r="K39" s="8" t="s">
        <v>47</v>
      </c>
      <c r="L39" s="8" t="s">
        <v>12</v>
      </c>
      <c r="M39" s="8"/>
      <c r="N39" s="8"/>
      <c r="O39" s="8" t="s">
        <v>102</v>
      </c>
      <c r="P39" s="8" t="s">
        <v>112</v>
      </c>
      <c r="Q39" s="8" t="s">
        <v>104</v>
      </c>
      <c r="R39" s="8" t="s">
        <v>112</v>
      </c>
      <c r="S39" s="8"/>
      <c r="T39" s="8"/>
      <c r="U39" s="8"/>
      <c r="V39" s="8"/>
      <c r="W39" s="8">
        <v>2017</v>
      </c>
      <c r="X39" s="8">
        <v>2008</v>
      </c>
      <c r="Y39" s="8"/>
      <c r="Z39" s="8"/>
      <c r="AA39" s="8"/>
      <c r="AB39" s="8"/>
      <c r="AC39" s="8"/>
      <c r="AD39" s="8"/>
      <c r="AE39" s="8" t="s">
        <v>164</v>
      </c>
      <c r="AF39" s="8" t="s">
        <v>165</v>
      </c>
      <c r="AG39" s="8"/>
    </row>
    <row r="40" spans="1:33" ht="36" customHeight="1">
      <c r="A40" s="8">
        <v>38</v>
      </c>
      <c r="B40" s="8"/>
      <c r="C40" s="8">
        <v>202011038</v>
      </c>
      <c r="D40" s="8" t="s">
        <v>166</v>
      </c>
      <c r="E40" s="8">
        <v>18242509929</v>
      </c>
      <c r="F40" s="8"/>
      <c r="G40" s="10" t="s">
        <v>167</v>
      </c>
      <c r="H40" s="8" t="s">
        <v>9</v>
      </c>
      <c r="I40" s="8" t="str">
        <f t="shared" si="2"/>
        <v>19870801</v>
      </c>
      <c r="J40" s="8">
        <f ca="1" t="shared" si="3"/>
        <v>33</v>
      </c>
      <c r="K40" s="8" t="s">
        <v>47</v>
      </c>
      <c r="L40" s="8" t="s">
        <v>10</v>
      </c>
      <c r="M40" s="8"/>
      <c r="N40" s="8"/>
      <c r="O40" s="8" t="s">
        <v>102</v>
      </c>
      <c r="P40" s="8" t="s">
        <v>112</v>
      </c>
      <c r="Q40" s="8" t="s">
        <v>104</v>
      </c>
      <c r="R40" s="8" t="s">
        <v>112</v>
      </c>
      <c r="S40" s="8"/>
      <c r="T40" s="8"/>
      <c r="U40" s="8" t="s">
        <v>168</v>
      </c>
      <c r="V40" s="8" t="s">
        <v>169</v>
      </c>
      <c r="W40" s="8">
        <v>201008</v>
      </c>
      <c r="X40" s="8">
        <v>200512</v>
      </c>
      <c r="Y40" s="8"/>
      <c r="Z40" s="8"/>
      <c r="AA40" s="8"/>
      <c r="AB40" s="8"/>
      <c r="AC40" s="8"/>
      <c r="AD40" s="8"/>
      <c r="AE40" s="8" t="s">
        <v>160</v>
      </c>
      <c r="AF40" s="8" t="s">
        <v>170</v>
      </c>
      <c r="AG40" s="8"/>
    </row>
    <row r="41" spans="1:33" ht="36" customHeight="1">
      <c r="A41" s="8">
        <v>39</v>
      </c>
      <c r="B41" s="8"/>
      <c r="C41" s="8">
        <v>202011039</v>
      </c>
      <c r="D41" s="8" t="s">
        <v>171</v>
      </c>
      <c r="E41" s="8">
        <v>13811154366</v>
      </c>
      <c r="F41" s="8"/>
      <c r="G41" s="10" t="s">
        <v>172</v>
      </c>
      <c r="H41" s="8" t="s">
        <v>9</v>
      </c>
      <c r="I41" s="8" t="str">
        <f t="shared" si="2"/>
        <v>19871017</v>
      </c>
      <c r="J41" s="8">
        <f ca="1" t="shared" si="3"/>
        <v>33</v>
      </c>
      <c r="K41" s="8" t="s">
        <v>47</v>
      </c>
      <c r="L41" s="8" t="s">
        <v>10</v>
      </c>
      <c r="M41" s="8"/>
      <c r="N41" s="8"/>
      <c r="O41" s="8" t="s">
        <v>102</v>
      </c>
      <c r="P41" s="8" t="s">
        <v>152</v>
      </c>
      <c r="Q41" s="8" t="s">
        <v>104</v>
      </c>
      <c r="R41" s="8" t="s">
        <v>103</v>
      </c>
      <c r="S41" s="8"/>
      <c r="T41" s="8"/>
      <c r="U41" s="8" t="s">
        <v>173</v>
      </c>
      <c r="V41" s="8"/>
      <c r="W41" s="8"/>
      <c r="X41" s="8">
        <v>2006</v>
      </c>
      <c r="Y41" s="8"/>
      <c r="Z41" s="8"/>
      <c r="AA41" s="8"/>
      <c r="AB41" s="8"/>
      <c r="AC41" s="8"/>
      <c r="AD41" s="8"/>
      <c r="AE41" s="8" t="s">
        <v>174</v>
      </c>
      <c r="AF41" s="8" t="s">
        <v>175</v>
      </c>
      <c r="AG41" s="8"/>
    </row>
    <row r="42" spans="1:33" ht="36" customHeight="1">
      <c r="A42" s="8">
        <v>40</v>
      </c>
      <c r="B42" s="8"/>
      <c r="C42" s="8">
        <v>202011040</v>
      </c>
      <c r="D42" s="8" t="s">
        <v>176</v>
      </c>
      <c r="E42" s="8">
        <v>13911059664</v>
      </c>
      <c r="F42" s="8"/>
      <c r="G42" s="10" t="s">
        <v>177</v>
      </c>
      <c r="H42" s="8" t="s">
        <v>9</v>
      </c>
      <c r="I42" s="8" t="str">
        <f t="shared" si="2"/>
        <v>19840318</v>
      </c>
      <c r="J42" s="8">
        <f ca="1" t="shared" si="3"/>
        <v>36</v>
      </c>
      <c r="K42" s="8" t="s">
        <v>47</v>
      </c>
      <c r="L42" s="8" t="s">
        <v>10</v>
      </c>
      <c r="M42" s="8"/>
      <c r="N42" s="8"/>
      <c r="O42" s="8" t="s">
        <v>102</v>
      </c>
      <c r="P42" s="8" t="s">
        <v>103</v>
      </c>
      <c r="Q42" s="8" t="s">
        <v>104</v>
      </c>
      <c r="R42" s="8" t="s">
        <v>103</v>
      </c>
      <c r="S42" s="8"/>
      <c r="T42" s="8"/>
      <c r="U42" s="8" t="s">
        <v>143</v>
      </c>
      <c r="V42" s="8" t="s">
        <v>178</v>
      </c>
      <c r="W42" s="8">
        <v>20100701</v>
      </c>
      <c r="X42" s="8">
        <v>2006</v>
      </c>
      <c r="Y42" s="8"/>
      <c r="Z42" s="8"/>
      <c r="AA42" s="8"/>
      <c r="AB42" s="8"/>
      <c r="AC42" s="8"/>
      <c r="AD42" s="8"/>
      <c r="AE42" s="8" t="s">
        <v>179</v>
      </c>
      <c r="AF42" s="8" t="s">
        <v>109</v>
      </c>
      <c r="AG42" s="8"/>
    </row>
    <row r="43" spans="1:33" s="2" customFormat="1" ht="36" customHeight="1">
      <c r="A43" s="8">
        <v>41</v>
      </c>
      <c r="B43" s="12"/>
      <c r="C43" s="12">
        <v>202011041</v>
      </c>
      <c r="D43" s="12" t="s">
        <v>180</v>
      </c>
      <c r="E43" s="12">
        <v>13621273031</v>
      </c>
      <c r="F43" s="12"/>
      <c r="G43" s="11" t="s">
        <v>181</v>
      </c>
      <c r="H43" s="12" t="s">
        <v>11</v>
      </c>
      <c r="I43" s="12" t="str">
        <f t="shared" si="2"/>
        <v>19760808</v>
      </c>
      <c r="J43" s="12">
        <f ca="1" t="shared" si="3"/>
        <v>44</v>
      </c>
      <c r="K43" s="12" t="s">
        <v>47</v>
      </c>
      <c r="L43" s="12" t="s">
        <v>10</v>
      </c>
      <c r="M43" s="12"/>
      <c r="N43" s="12"/>
      <c r="O43" s="11" t="s">
        <v>102</v>
      </c>
      <c r="P43" s="12" t="s">
        <v>103</v>
      </c>
      <c r="Q43" s="11" t="s">
        <v>104</v>
      </c>
      <c r="R43" s="12" t="s">
        <v>105</v>
      </c>
      <c r="S43" s="11" t="s">
        <v>104</v>
      </c>
      <c r="T43" s="12"/>
      <c r="U43" s="12" t="s">
        <v>182</v>
      </c>
      <c r="V43" s="12" t="s">
        <v>183</v>
      </c>
      <c r="W43" s="12">
        <v>1999.07</v>
      </c>
      <c r="X43" s="12">
        <v>1999.08</v>
      </c>
      <c r="Y43" s="12" t="s">
        <v>184</v>
      </c>
      <c r="Z43" s="12" t="s">
        <v>185</v>
      </c>
      <c r="AA43" s="12" t="s">
        <v>186</v>
      </c>
      <c r="AB43" s="12"/>
      <c r="AC43" s="12"/>
      <c r="AD43" s="12"/>
      <c r="AE43" s="12" t="s">
        <v>187</v>
      </c>
      <c r="AF43" s="12" t="s">
        <v>188</v>
      </c>
      <c r="AG43" s="12"/>
    </row>
    <row r="44" spans="1:33" ht="36" customHeight="1">
      <c r="A44" s="8">
        <v>42</v>
      </c>
      <c r="B44" s="8"/>
      <c r="C44" s="8">
        <v>202011042</v>
      </c>
      <c r="D44" s="8" t="s">
        <v>189</v>
      </c>
      <c r="E44" s="8">
        <v>13051887364</v>
      </c>
      <c r="F44" s="8"/>
      <c r="G44" s="10" t="s">
        <v>190</v>
      </c>
      <c r="H44" s="8" t="s">
        <v>9</v>
      </c>
      <c r="I44" s="8" t="str">
        <f t="shared" si="2"/>
        <v>19831005</v>
      </c>
      <c r="J44" s="8">
        <f ca="1" t="shared" si="3"/>
        <v>37</v>
      </c>
      <c r="K44" s="8" t="s">
        <v>47</v>
      </c>
      <c r="L44" s="8" t="s">
        <v>10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36" customHeight="1">
      <c r="A45" s="8">
        <v>43</v>
      </c>
      <c r="B45" s="8"/>
      <c r="C45" s="8">
        <v>202011043</v>
      </c>
      <c r="D45" s="8" t="s">
        <v>191</v>
      </c>
      <c r="E45" s="8">
        <v>17310551538</v>
      </c>
      <c r="F45" s="8"/>
      <c r="G45" s="10" t="s">
        <v>192</v>
      </c>
      <c r="H45" s="8" t="s">
        <v>9</v>
      </c>
      <c r="I45" s="8" t="str">
        <f t="shared" si="2"/>
        <v>19921027</v>
      </c>
      <c r="J45" s="8">
        <f ca="1" t="shared" si="3"/>
        <v>28</v>
      </c>
      <c r="K45" s="8" t="s">
        <v>47</v>
      </c>
      <c r="L45" s="8" t="s">
        <v>10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36" customHeight="1">
      <c r="A46" s="8">
        <v>44</v>
      </c>
      <c r="B46" s="8"/>
      <c r="C46" s="8">
        <v>202011044</v>
      </c>
      <c r="D46" s="8" t="s">
        <v>193</v>
      </c>
      <c r="E46" s="8">
        <v>13041114518</v>
      </c>
      <c r="F46" s="8"/>
      <c r="G46" s="10" t="s">
        <v>194</v>
      </c>
      <c r="H46" s="8" t="s">
        <v>9</v>
      </c>
      <c r="I46" s="8" t="str">
        <f t="shared" si="2"/>
        <v>19970826</v>
      </c>
      <c r="J46" s="8">
        <f ca="1" t="shared" si="3"/>
        <v>23</v>
      </c>
      <c r="K46" s="8" t="s">
        <v>52</v>
      </c>
      <c r="L46" s="8" t="s">
        <v>10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36" customHeight="1">
      <c r="A47" s="8">
        <v>45</v>
      </c>
      <c r="B47" s="8"/>
      <c r="C47" s="8">
        <v>202011045</v>
      </c>
      <c r="D47" s="8" t="s">
        <v>195</v>
      </c>
      <c r="E47" s="8">
        <v>15210949136</v>
      </c>
      <c r="F47" s="8"/>
      <c r="G47" s="10" t="s">
        <v>196</v>
      </c>
      <c r="H47" s="8" t="s">
        <v>9</v>
      </c>
      <c r="I47" s="8" t="str">
        <f t="shared" si="2"/>
        <v>19950927</v>
      </c>
      <c r="J47" s="8">
        <f ca="1" t="shared" si="3"/>
        <v>25</v>
      </c>
      <c r="K47" s="8" t="s">
        <v>52</v>
      </c>
      <c r="L47" s="8" t="s">
        <v>10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36" customHeight="1">
      <c r="A48" s="8">
        <v>46</v>
      </c>
      <c r="B48" s="8"/>
      <c r="C48" s="8">
        <v>202011046</v>
      </c>
      <c r="D48" s="8" t="s">
        <v>197</v>
      </c>
      <c r="E48" s="8">
        <v>13811766951</v>
      </c>
      <c r="F48" s="8"/>
      <c r="G48" s="10" t="s">
        <v>198</v>
      </c>
      <c r="H48" s="8" t="s">
        <v>9</v>
      </c>
      <c r="I48" s="8" t="str">
        <f t="shared" si="2"/>
        <v>19831202</v>
      </c>
      <c r="J48" s="8">
        <f ca="1" t="shared" si="3"/>
        <v>37</v>
      </c>
      <c r="K48" s="8" t="s">
        <v>47</v>
      </c>
      <c r="L48" s="8" t="s">
        <v>10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36" customHeight="1">
      <c r="A49" s="8">
        <v>47</v>
      </c>
      <c r="B49" s="8"/>
      <c r="C49" s="8">
        <v>202011047</v>
      </c>
      <c r="D49" s="8" t="s">
        <v>199</v>
      </c>
      <c r="E49" s="8">
        <v>18611262244</v>
      </c>
      <c r="F49" s="8"/>
      <c r="G49" s="10" t="s">
        <v>200</v>
      </c>
      <c r="H49" s="8" t="s">
        <v>11</v>
      </c>
      <c r="I49" s="8" t="str">
        <f t="shared" si="2"/>
        <v>19830117</v>
      </c>
      <c r="J49" s="8">
        <f ca="1" t="shared" si="3"/>
        <v>37</v>
      </c>
      <c r="K49" s="8" t="s">
        <v>47</v>
      </c>
      <c r="L49" s="8" t="s">
        <v>10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3" customFormat="1" ht="36" customHeight="1">
      <c r="A50" s="8">
        <v>48</v>
      </c>
      <c r="B50" s="13"/>
      <c r="C50" s="13">
        <v>202011048</v>
      </c>
      <c r="D50" s="13" t="s">
        <v>201</v>
      </c>
      <c r="E50" s="13">
        <v>15901166889</v>
      </c>
      <c r="F50" s="13"/>
      <c r="G50" s="14" t="s">
        <v>202</v>
      </c>
      <c r="H50" s="13" t="s">
        <v>9</v>
      </c>
      <c r="I50" s="13" t="str">
        <f t="shared" si="2"/>
        <v>19870527</v>
      </c>
      <c r="J50" s="13">
        <f ca="1" t="shared" si="3"/>
        <v>33</v>
      </c>
      <c r="K50" s="13" t="s">
        <v>52</v>
      </c>
      <c r="L50" s="13" t="s">
        <v>10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 t="s">
        <v>203</v>
      </c>
    </row>
    <row r="51" spans="1:33" ht="36" customHeight="1">
      <c r="A51" s="8">
        <v>49</v>
      </c>
      <c r="B51" s="8"/>
      <c r="C51" s="8">
        <v>202011049</v>
      </c>
      <c r="D51" s="8" t="s">
        <v>204</v>
      </c>
      <c r="E51" s="8">
        <v>13488723432</v>
      </c>
      <c r="F51" s="8"/>
      <c r="G51" s="10" t="s">
        <v>205</v>
      </c>
      <c r="H51" s="8" t="s">
        <v>11</v>
      </c>
      <c r="I51" s="8" t="str">
        <f t="shared" si="2"/>
        <v>19890921</v>
      </c>
      <c r="J51" s="8">
        <f ca="1" t="shared" si="3"/>
        <v>31</v>
      </c>
      <c r="K51" s="8" t="s">
        <v>206</v>
      </c>
      <c r="L51" s="8" t="s">
        <v>10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2" customFormat="1" ht="36" customHeight="1">
      <c r="A52" s="8">
        <v>50</v>
      </c>
      <c r="B52" s="12"/>
      <c r="C52" s="12">
        <v>202011050</v>
      </c>
      <c r="D52" s="12" t="s">
        <v>207</v>
      </c>
      <c r="E52" s="12">
        <v>13520717001</v>
      </c>
      <c r="F52" s="12"/>
      <c r="G52" s="11" t="s">
        <v>208</v>
      </c>
      <c r="H52" s="12" t="s">
        <v>9</v>
      </c>
      <c r="I52" s="12" t="str">
        <f t="shared" si="2"/>
        <v>19791227</v>
      </c>
      <c r="J52" s="12">
        <f ca="1" t="shared" si="3"/>
        <v>41</v>
      </c>
      <c r="K52" s="12" t="s">
        <v>47</v>
      </c>
      <c r="L52" s="12" t="s">
        <v>10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 t="s">
        <v>209</v>
      </c>
    </row>
    <row r="53" spans="1:33" s="3" customFormat="1" ht="36" customHeight="1">
      <c r="A53" s="8">
        <v>51</v>
      </c>
      <c r="B53" s="13"/>
      <c r="C53" s="13">
        <v>202011051</v>
      </c>
      <c r="D53" s="13" t="s">
        <v>210</v>
      </c>
      <c r="E53" s="13">
        <v>15010052009</v>
      </c>
      <c r="F53" s="13"/>
      <c r="G53" s="14" t="s">
        <v>211</v>
      </c>
      <c r="H53" s="13" t="s">
        <v>9</v>
      </c>
      <c r="I53" s="13" t="str">
        <f t="shared" si="2"/>
        <v>19891125</v>
      </c>
      <c r="J53" s="13">
        <f ca="1" t="shared" si="3"/>
        <v>31</v>
      </c>
      <c r="K53" s="13" t="s">
        <v>47</v>
      </c>
      <c r="L53" s="13" t="s">
        <v>12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 t="s">
        <v>212</v>
      </c>
    </row>
    <row r="54" spans="1:33" s="3" customFormat="1" ht="36" customHeight="1">
      <c r="A54" s="8">
        <v>52</v>
      </c>
      <c r="B54" s="13"/>
      <c r="C54" s="13">
        <v>202011052</v>
      </c>
      <c r="D54" s="13" t="s">
        <v>213</v>
      </c>
      <c r="E54" s="13">
        <v>13717987899</v>
      </c>
      <c r="F54" s="13"/>
      <c r="G54" s="14" t="s">
        <v>214</v>
      </c>
      <c r="H54" s="13" t="s">
        <v>9</v>
      </c>
      <c r="I54" s="13" t="str">
        <f t="shared" si="2"/>
        <v>19800401</v>
      </c>
      <c r="J54" s="13">
        <f ca="1" t="shared" si="3"/>
        <v>40</v>
      </c>
      <c r="K54" s="13" t="s">
        <v>47</v>
      </c>
      <c r="L54" s="13" t="s">
        <v>12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 t="s">
        <v>215</v>
      </c>
    </row>
    <row r="55" spans="1:33" s="3" customFormat="1" ht="36" customHeight="1">
      <c r="A55" s="8">
        <v>53</v>
      </c>
      <c r="B55" s="13"/>
      <c r="C55" s="13">
        <v>202011053</v>
      </c>
      <c r="D55" s="13" t="s">
        <v>216</v>
      </c>
      <c r="E55" s="13">
        <v>15810659895</v>
      </c>
      <c r="F55" s="13"/>
      <c r="G55" s="14" t="s">
        <v>217</v>
      </c>
      <c r="H55" s="13" t="s">
        <v>9</v>
      </c>
      <c r="I55" s="13" t="str">
        <f t="shared" si="2"/>
        <v>19800621</v>
      </c>
      <c r="J55" s="13">
        <f ca="1" t="shared" si="3"/>
        <v>40</v>
      </c>
      <c r="K55" s="13" t="s">
        <v>47</v>
      </c>
      <c r="L55" s="13" t="s">
        <v>12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 t="s">
        <v>218</v>
      </c>
    </row>
    <row r="56" spans="1:33" s="4" customFormat="1" ht="36" customHeight="1">
      <c r="A56" s="15">
        <v>54</v>
      </c>
      <c r="B56" s="16">
        <v>11.3</v>
      </c>
      <c r="C56" s="16">
        <v>202011054</v>
      </c>
      <c r="D56" s="16" t="s">
        <v>219</v>
      </c>
      <c r="E56" s="16" t="s">
        <v>220</v>
      </c>
      <c r="F56" s="16"/>
      <c r="G56" s="17" t="s">
        <v>221</v>
      </c>
      <c r="H56" s="17" t="s">
        <v>9</v>
      </c>
      <c r="I56" s="16" t="str">
        <f t="shared" si="2"/>
        <v>19810624</v>
      </c>
      <c r="J56" s="16">
        <f ca="1" t="shared" si="3"/>
        <v>39</v>
      </c>
      <c r="K56" s="17" t="s">
        <v>47</v>
      </c>
      <c r="L56" s="16" t="s">
        <v>12</v>
      </c>
      <c r="M56" s="16"/>
      <c r="N56" s="16"/>
      <c r="O56" s="17" t="s">
        <v>102</v>
      </c>
      <c r="P56" s="16" t="s">
        <v>222</v>
      </c>
      <c r="Q56" s="17" t="s">
        <v>104</v>
      </c>
      <c r="R56" s="16" t="s">
        <v>105</v>
      </c>
      <c r="S56" s="17" t="s">
        <v>104</v>
      </c>
      <c r="T56" s="16"/>
      <c r="U56" s="16" t="s">
        <v>223</v>
      </c>
      <c r="V56" s="16" t="s">
        <v>224</v>
      </c>
      <c r="W56" s="16">
        <v>2008</v>
      </c>
      <c r="X56" s="16">
        <v>2008</v>
      </c>
      <c r="Y56" s="16" t="s">
        <v>225</v>
      </c>
      <c r="Z56" s="16"/>
      <c r="AA56" s="16" t="s">
        <v>226</v>
      </c>
      <c r="AB56" s="16"/>
      <c r="AC56" s="16"/>
      <c r="AD56" s="16"/>
      <c r="AE56" s="16" t="s">
        <v>227</v>
      </c>
      <c r="AF56" s="16" t="s">
        <v>228</v>
      </c>
      <c r="AG56" s="16" t="s">
        <v>229</v>
      </c>
    </row>
    <row r="57" spans="1:33" ht="36" customHeight="1">
      <c r="A57" s="8">
        <v>55</v>
      </c>
      <c r="B57" s="8"/>
      <c r="C57" s="8">
        <v>202011055</v>
      </c>
      <c r="D57" s="8" t="s">
        <v>230</v>
      </c>
      <c r="E57" s="8">
        <v>17601603236</v>
      </c>
      <c r="F57" s="8"/>
      <c r="G57" s="10" t="s">
        <v>231</v>
      </c>
      <c r="H57" s="11" t="s">
        <v>11</v>
      </c>
      <c r="I57" s="8" t="str">
        <f t="shared" si="2"/>
        <v>19890326</v>
      </c>
      <c r="J57" s="8">
        <f ca="1" t="shared" si="3"/>
        <v>31</v>
      </c>
      <c r="K57" s="10" t="s">
        <v>47</v>
      </c>
      <c r="L57" s="8" t="s">
        <v>12</v>
      </c>
      <c r="M57" s="8"/>
      <c r="N57" s="8"/>
      <c r="O57" s="8" t="s">
        <v>232</v>
      </c>
      <c r="P57" s="11" t="s">
        <v>112</v>
      </c>
      <c r="Q57" s="11" t="s">
        <v>104</v>
      </c>
      <c r="R57" s="8" t="s">
        <v>142</v>
      </c>
      <c r="S57" s="8"/>
      <c r="T57" s="8"/>
      <c r="U57" s="8" t="s">
        <v>233</v>
      </c>
      <c r="V57" s="8"/>
      <c r="W57" s="8">
        <v>2011.06</v>
      </c>
      <c r="X57" s="8"/>
      <c r="Y57" s="8"/>
      <c r="Z57" s="8"/>
      <c r="AA57" s="8"/>
      <c r="AB57" s="8"/>
      <c r="AC57" s="8"/>
      <c r="AD57" s="8"/>
      <c r="AE57" s="8" t="s">
        <v>234</v>
      </c>
      <c r="AF57" s="8" t="s">
        <v>235</v>
      </c>
      <c r="AG57" s="8"/>
    </row>
    <row r="58" spans="1:33" ht="36" customHeight="1">
      <c r="A58" s="8">
        <v>56</v>
      </c>
      <c r="B58" s="10" t="s">
        <v>236</v>
      </c>
      <c r="C58" s="8">
        <v>202011056</v>
      </c>
      <c r="D58" s="10" t="s">
        <v>237</v>
      </c>
      <c r="E58" s="10">
        <v>13488819103</v>
      </c>
      <c r="F58" s="10">
        <v>2020</v>
      </c>
      <c r="G58" s="10" t="s">
        <v>238</v>
      </c>
      <c r="H58" s="10" t="s">
        <v>9</v>
      </c>
      <c r="I58" s="8" t="str">
        <f t="shared" si="2"/>
        <v>19891207</v>
      </c>
      <c r="J58" s="8">
        <f ca="1" t="shared" si="3"/>
        <v>31</v>
      </c>
      <c r="K58" s="10" t="s">
        <v>52</v>
      </c>
      <c r="L58" s="10" t="s">
        <v>12</v>
      </c>
      <c r="M58" s="10"/>
      <c r="N58" s="10"/>
      <c r="O58" s="10" t="s">
        <v>102</v>
      </c>
      <c r="P58" s="10" t="s">
        <v>112</v>
      </c>
      <c r="Q58" s="10" t="s">
        <v>104</v>
      </c>
      <c r="R58" s="10" t="s">
        <v>105</v>
      </c>
      <c r="S58" s="10" t="s">
        <v>123</v>
      </c>
      <c r="T58" s="10" t="s">
        <v>239</v>
      </c>
      <c r="U58" s="10" t="s">
        <v>240</v>
      </c>
      <c r="V58" s="10" t="s">
        <v>241</v>
      </c>
      <c r="W58" s="10">
        <v>2011.7</v>
      </c>
      <c r="X58" s="10">
        <v>2011.5</v>
      </c>
      <c r="Y58" s="10" t="s">
        <v>242</v>
      </c>
      <c r="Z58" s="10" t="s">
        <v>243</v>
      </c>
      <c r="AA58" s="10" t="s">
        <v>244</v>
      </c>
      <c r="AB58" s="10"/>
      <c r="AC58" s="10"/>
      <c r="AD58" s="10" t="s">
        <v>245</v>
      </c>
      <c r="AE58" s="10" t="s">
        <v>246</v>
      </c>
      <c r="AF58" s="10" t="s">
        <v>247</v>
      </c>
      <c r="AG58" s="10"/>
    </row>
    <row r="59" spans="1:33" ht="36" customHeight="1">
      <c r="A59" s="8">
        <v>57</v>
      </c>
      <c r="B59" s="10"/>
      <c r="C59" s="8">
        <v>202011057</v>
      </c>
      <c r="D59" s="10" t="s">
        <v>248</v>
      </c>
      <c r="E59" s="10">
        <v>13466391363</v>
      </c>
      <c r="F59" s="10">
        <v>2020</v>
      </c>
      <c r="G59" s="10" t="s">
        <v>249</v>
      </c>
      <c r="H59" s="10" t="s">
        <v>9</v>
      </c>
      <c r="I59" s="8" t="str">
        <f t="shared" si="2"/>
        <v>19880102</v>
      </c>
      <c r="J59" s="8">
        <f ca="1" t="shared" si="3"/>
        <v>32</v>
      </c>
      <c r="K59" s="10" t="s">
        <v>47</v>
      </c>
      <c r="L59" s="10" t="s">
        <v>12</v>
      </c>
      <c r="M59" s="10"/>
      <c r="N59" s="10"/>
      <c r="O59" s="10" t="s">
        <v>102</v>
      </c>
      <c r="P59" s="10" t="s">
        <v>105</v>
      </c>
      <c r="Q59" s="10" t="s">
        <v>104</v>
      </c>
      <c r="R59" s="10" t="s">
        <v>105</v>
      </c>
      <c r="S59" s="10" t="s">
        <v>104</v>
      </c>
      <c r="T59" s="10" t="s">
        <v>250</v>
      </c>
      <c r="U59" s="10" t="s">
        <v>129</v>
      </c>
      <c r="V59" s="10" t="s">
        <v>251</v>
      </c>
      <c r="W59" s="10">
        <v>2010.7</v>
      </c>
      <c r="X59" s="10">
        <v>2010.12</v>
      </c>
      <c r="Y59" s="10" t="s">
        <v>252</v>
      </c>
      <c r="Z59" s="10" t="s">
        <v>253</v>
      </c>
      <c r="AA59" s="10" t="s">
        <v>244</v>
      </c>
      <c r="AB59" s="10"/>
      <c r="AC59" s="10"/>
      <c r="AD59" s="10" t="s">
        <v>254</v>
      </c>
      <c r="AE59" s="10" t="s">
        <v>255</v>
      </c>
      <c r="AF59" s="10" t="s">
        <v>256</v>
      </c>
      <c r="AG59" s="10"/>
    </row>
    <row r="60" spans="1:33" ht="36" customHeight="1">
      <c r="A60" s="8">
        <v>58</v>
      </c>
      <c r="B60" s="10"/>
      <c r="C60" s="8">
        <v>202011058</v>
      </c>
      <c r="D60" s="10" t="s">
        <v>257</v>
      </c>
      <c r="E60" s="10">
        <v>18612582512</v>
      </c>
      <c r="F60" s="10">
        <v>2020</v>
      </c>
      <c r="G60" s="10" t="s">
        <v>258</v>
      </c>
      <c r="H60" s="10" t="s">
        <v>9</v>
      </c>
      <c r="I60" s="8" t="str">
        <f t="shared" si="2"/>
        <v>19861120</v>
      </c>
      <c r="J60" s="8">
        <f ca="1" t="shared" si="3"/>
        <v>34</v>
      </c>
      <c r="K60" s="10" t="s">
        <v>47</v>
      </c>
      <c r="L60" s="10" t="s">
        <v>12</v>
      </c>
      <c r="M60" s="10"/>
      <c r="N60" s="10"/>
      <c r="O60" s="10" t="s">
        <v>102</v>
      </c>
      <c r="P60" s="10" t="s">
        <v>112</v>
      </c>
      <c r="Q60" s="10" t="s">
        <v>104</v>
      </c>
      <c r="R60" s="10" t="s">
        <v>112</v>
      </c>
      <c r="S60" s="10" t="s">
        <v>104</v>
      </c>
      <c r="T60" s="10" t="s">
        <v>239</v>
      </c>
      <c r="U60" s="10" t="s">
        <v>259</v>
      </c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36" customHeight="1">
      <c r="A61" s="8">
        <v>59</v>
      </c>
      <c r="B61" s="10"/>
      <c r="C61" s="8">
        <v>202011059</v>
      </c>
      <c r="D61" s="10" t="s">
        <v>260</v>
      </c>
      <c r="E61" s="10">
        <v>18618361024</v>
      </c>
      <c r="F61" s="10">
        <v>2020</v>
      </c>
      <c r="G61" s="10" t="s">
        <v>261</v>
      </c>
      <c r="H61" s="10" t="s">
        <v>11</v>
      </c>
      <c r="I61" s="8" t="str">
        <f t="shared" si="2"/>
        <v>19891024</v>
      </c>
      <c r="J61" s="8">
        <f ca="1" t="shared" si="3"/>
        <v>31</v>
      </c>
      <c r="K61" s="10" t="s">
        <v>47</v>
      </c>
      <c r="L61" s="10" t="s">
        <v>12</v>
      </c>
      <c r="M61" s="10"/>
      <c r="N61" s="10"/>
      <c r="O61" s="10" t="s">
        <v>102</v>
      </c>
      <c r="P61" s="10" t="s">
        <v>105</v>
      </c>
      <c r="Q61" s="10" t="s">
        <v>104</v>
      </c>
      <c r="R61" s="10" t="s">
        <v>105</v>
      </c>
      <c r="S61" s="10" t="s">
        <v>104</v>
      </c>
      <c r="T61" s="10" t="s">
        <v>250</v>
      </c>
      <c r="U61" s="10" t="s">
        <v>262</v>
      </c>
      <c r="V61" s="10" t="s">
        <v>263</v>
      </c>
      <c r="W61" s="10">
        <v>2012.7</v>
      </c>
      <c r="X61" s="10">
        <v>2012.7</v>
      </c>
      <c r="Y61" s="10" t="s">
        <v>264</v>
      </c>
      <c r="Z61" s="10" t="s">
        <v>185</v>
      </c>
      <c r="AA61" s="10" t="s">
        <v>244</v>
      </c>
      <c r="AB61" s="10"/>
      <c r="AC61" s="10"/>
      <c r="AD61" s="10" t="s">
        <v>265</v>
      </c>
      <c r="AE61" s="10" t="s">
        <v>266</v>
      </c>
      <c r="AF61" s="10" t="s">
        <v>267</v>
      </c>
      <c r="AG61" s="10"/>
    </row>
    <row r="62" spans="1:33" s="3" customFormat="1" ht="36" customHeight="1">
      <c r="A62" s="8">
        <v>60</v>
      </c>
      <c r="B62" s="14"/>
      <c r="C62" s="13">
        <v>202011060</v>
      </c>
      <c r="D62" s="14" t="s">
        <v>268</v>
      </c>
      <c r="E62" s="14">
        <v>18610044710</v>
      </c>
      <c r="F62" s="14">
        <v>2020</v>
      </c>
      <c r="G62" s="14" t="s">
        <v>269</v>
      </c>
      <c r="H62" s="14" t="s">
        <v>11</v>
      </c>
      <c r="I62" s="13" t="str">
        <f t="shared" si="2"/>
        <v>19761117</v>
      </c>
      <c r="J62" s="13">
        <f ca="1" t="shared" si="3"/>
        <v>44</v>
      </c>
      <c r="K62" s="14" t="s">
        <v>47</v>
      </c>
      <c r="L62" s="14" t="s">
        <v>10</v>
      </c>
      <c r="M62" s="14"/>
      <c r="N62" s="14"/>
      <c r="O62" s="14" t="s">
        <v>102</v>
      </c>
      <c r="P62" s="14" t="s">
        <v>112</v>
      </c>
      <c r="Q62" s="14" t="s">
        <v>104</v>
      </c>
      <c r="R62" s="14" t="s">
        <v>112</v>
      </c>
      <c r="S62" s="14" t="s">
        <v>123</v>
      </c>
      <c r="T62" s="14" t="s">
        <v>239</v>
      </c>
      <c r="U62" s="14" t="s">
        <v>270</v>
      </c>
      <c r="V62" s="14" t="s">
        <v>271</v>
      </c>
      <c r="W62" s="14">
        <v>2007.7</v>
      </c>
      <c r="X62" s="14">
        <v>1995.1</v>
      </c>
      <c r="Y62" s="14" t="s">
        <v>272</v>
      </c>
      <c r="Z62" s="14"/>
      <c r="AA62" s="14" t="s">
        <v>273</v>
      </c>
      <c r="AB62" s="14"/>
      <c r="AC62" s="14"/>
      <c r="AD62" s="14"/>
      <c r="AE62" s="14" t="s">
        <v>274</v>
      </c>
      <c r="AF62" s="14" t="s">
        <v>274</v>
      </c>
      <c r="AG62" s="14" t="s">
        <v>215</v>
      </c>
    </row>
    <row r="63" spans="1:33" ht="36" customHeight="1">
      <c r="A63" s="8">
        <v>61</v>
      </c>
      <c r="B63" s="10"/>
      <c r="C63" s="8">
        <v>202011061</v>
      </c>
      <c r="D63" s="10" t="s">
        <v>275</v>
      </c>
      <c r="E63" s="10">
        <v>13683213960</v>
      </c>
      <c r="F63" s="10">
        <v>2020</v>
      </c>
      <c r="G63" s="10" t="s">
        <v>276</v>
      </c>
      <c r="H63" s="10" t="s">
        <v>9</v>
      </c>
      <c r="I63" s="8" t="str">
        <f t="shared" si="2"/>
        <v>19951016</v>
      </c>
      <c r="J63" s="8">
        <f ca="1" t="shared" si="3"/>
        <v>25</v>
      </c>
      <c r="K63" s="10" t="s">
        <v>52</v>
      </c>
      <c r="L63" s="10" t="s">
        <v>13</v>
      </c>
      <c r="M63" s="10"/>
      <c r="N63" s="10"/>
      <c r="O63" s="10" t="s">
        <v>102</v>
      </c>
      <c r="P63" s="10" t="s">
        <v>112</v>
      </c>
      <c r="Q63" s="10" t="s">
        <v>104</v>
      </c>
      <c r="R63" s="10" t="s">
        <v>112</v>
      </c>
      <c r="S63" s="10" t="s">
        <v>104</v>
      </c>
      <c r="T63" s="10" t="s">
        <v>239</v>
      </c>
      <c r="U63" s="10" t="s">
        <v>277</v>
      </c>
      <c r="V63" s="10" t="s">
        <v>278</v>
      </c>
      <c r="W63" s="10">
        <v>2016.7</v>
      </c>
      <c r="X63" s="10">
        <v>2016.7</v>
      </c>
      <c r="Y63" s="10" t="s">
        <v>239</v>
      </c>
      <c r="Z63" s="10" t="s">
        <v>239</v>
      </c>
      <c r="AA63" s="10" t="s">
        <v>107</v>
      </c>
      <c r="AB63" s="10"/>
      <c r="AC63" s="10"/>
      <c r="AD63" s="10" t="s">
        <v>279</v>
      </c>
      <c r="AE63" s="10" t="s">
        <v>280</v>
      </c>
      <c r="AF63" s="10" t="s">
        <v>281</v>
      </c>
      <c r="AG63" s="10"/>
    </row>
    <row r="64" spans="1:33" ht="36" customHeight="1">
      <c r="A64" s="8">
        <v>62</v>
      </c>
      <c r="B64" s="10"/>
      <c r="C64" s="8">
        <v>202011062</v>
      </c>
      <c r="D64" s="10" t="s">
        <v>282</v>
      </c>
      <c r="E64" s="10">
        <v>13581638105</v>
      </c>
      <c r="F64" s="10">
        <v>2020</v>
      </c>
      <c r="G64" s="10" t="s">
        <v>283</v>
      </c>
      <c r="H64" s="10" t="s">
        <v>9</v>
      </c>
      <c r="I64" s="8" t="str">
        <f t="shared" si="2"/>
        <v>19840401</v>
      </c>
      <c r="J64" s="8">
        <f ca="1" t="shared" si="3"/>
        <v>36</v>
      </c>
      <c r="K64" s="10" t="s">
        <v>47</v>
      </c>
      <c r="L64" s="10" t="s">
        <v>10</v>
      </c>
      <c r="M64" s="10"/>
      <c r="N64" s="10"/>
      <c r="O64" s="10" t="s">
        <v>102</v>
      </c>
      <c r="P64" s="10" t="s">
        <v>284</v>
      </c>
      <c r="Q64" s="10" t="s">
        <v>104</v>
      </c>
      <c r="R64" s="10" t="s">
        <v>284</v>
      </c>
      <c r="S64" s="10" t="s">
        <v>104</v>
      </c>
      <c r="T64" s="10" t="s">
        <v>285</v>
      </c>
      <c r="U64" s="10" t="s">
        <v>286</v>
      </c>
      <c r="V64" s="10" t="s">
        <v>287</v>
      </c>
      <c r="W64" s="10">
        <v>2008.03</v>
      </c>
      <c r="X64" s="10">
        <v>2008.04</v>
      </c>
      <c r="Y64" s="10" t="s">
        <v>288</v>
      </c>
      <c r="Z64" s="10" t="s">
        <v>289</v>
      </c>
      <c r="AA64" s="10" t="s">
        <v>290</v>
      </c>
      <c r="AB64" s="10"/>
      <c r="AC64" s="10"/>
      <c r="AD64" s="10"/>
      <c r="AE64" s="10" t="s">
        <v>291</v>
      </c>
      <c r="AF64" s="10" t="s">
        <v>291</v>
      </c>
      <c r="AG64" s="10"/>
    </row>
    <row r="65" spans="1:33" s="3" customFormat="1" ht="36" customHeight="1">
      <c r="A65" s="8">
        <v>63</v>
      </c>
      <c r="B65" s="14"/>
      <c r="C65" s="13">
        <v>202011063</v>
      </c>
      <c r="D65" s="14" t="s">
        <v>292</v>
      </c>
      <c r="E65" s="14">
        <v>13661225779</v>
      </c>
      <c r="F65" s="14">
        <v>2020</v>
      </c>
      <c r="G65" s="14" t="s">
        <v>293</v>
      </c>
      <c r="H65" s="14" t="s">
        <v>11</v>
      </c>
      <c r="I65" s="13" t="str">
        <f t="shared" si="2"/>
        <v>19820823</v>
      </c>
      <c r="J65" s="13">
        <f ca="1" t="shared" si="3"/>
        <v>38</v>
      </c>
      <c r="K65" s="14" t="s">
        <v>52</v>
      </c>
      <c r="L65" s="14" t="s">
        <v>12</v>
      </c>
      <c r="M65" s="14"/>
      <c r="N65" s="14"/>
      <c r="O65" s="14" t="s">
        <v>102</v>
      </c>
      <c r="P65" s="14" t="s">
        <v>105</v>
      </c>
      <c r="Q65" s="14" t="s">
        <v>104</v>
      </c>
      <c r="R65" s="14" t="s">
        <v>105</v>
      </c>
      <c r="S65" s="14" t="s">
        <v>104</v>
      </c>
      <c r="T65" s="14" t="s">
        <v>239</v>
      </c>
      <c r="U65" s="14" t="s">
        <v>294</v>
      </c>
      <c r="V65" s="14"/>
      <c r="W65" s="14">
        <v>2012.7</v>
      </c>
      <c r="X65" s="14">
        <v>2012.9</v>
      </c>
      <c r="Y65" s="14" t="s">
        <v>239</v>
      </c>
      <c r="Z65" s="14" t="s">
        <v>239</v>
      </c>
      <c r="AA65" s="14" t="s">
        <v>295</v>
      </c>
      <c r="AB65" s="14"/>
      <c r="AC65" s="14"/>
      <c r="AD65" s="14"/>
      <c r="AE65" s="14" t="s">
        <v>296</v>
      </c>
      <c r="AF65" s="14" t="s">
        <v>297</v>
      </c>
      <c r="AG65" s="14" t="s">
        <v>215</v>
      </c>
    </row>
    <row r="66" spans="1:33" ht="36" customHeight="1">
      <c r="A66" s="8">
        <v>64</v>
      </c>
      <c r="B66" s="10"/>
      <c r="C66" s="8">
        <v>202011064</v>
      </c>
      <c r="D66" s="10" t="s">
        <v>298</v>
      </c>
      <c r="E66" s="10">
        <v>15210797732</v>
      </c>
      <c r="F66" s="10">
        <v>2020</v>
      </c>
      <c r="G66" s="10" t="s">
        <v>299</v>
      </c>
      <c r="H66" s="10" t="s">
        <v>9</v>
      </c>
      <c r="I66" s="8" t="str">
        <f t="shared" si="2"/>
        <v>19900528</v>
      </c>
      <c r="J66" s="8">
        <f ca="1" t="shared" si="3"/>
        <v>30</v>
      </c>
      <c r="K66" s="10" t="s">
        <v>47</v>
      </c>
      <c r="L66" s="10" t="s">
        <v>12</v>
      </c>
      <c r="M66" s="10"/>
      <c r="N66" s="10"/>
      <c r="O66" s="10" t="s">
        <v>102</v>
      </c>
      <c r="P66" s="10" t="s">
        <v>112</v>
      </c>
      <c r="Q66" s="10" t="s">
        <v>104</v>
      </c>
      <c r="R66" s="10" t="s">
        <v>112</v>
      </c>
      <c r="S66" s="10" t="s">
        <v>123</v>
      </c>
      <c r="T66" s="10" t="s">
        <v>239</v>
      </c>
      <c r="U66" s="10" t="s">
        <v>300</v>
      </c>
      <c r="V66" s="10"/>
      <c r="W66" s="10">
        <v>2019.1</v>
      </c>
      <c r="X66" s="10">
        <v>2010.8</v>
      </c>
      <c r="Y66" s="10" t="s">
        <v>301</v>
      </c>
      <c r="Z66" s="10"/>
      <c r="AA66" s="10" t="s">
        <v>302</v>
      </c>
      <c r="AB66" s="10"/>
      <c r="AC66" s="10"/>
      <c r="AD66" s="10" t="s">
        <v>239</v>
      </c>
      <c r="AE66" s="10" t="s">
        <v>303</v>
      </c>
      <c r="AF66" s="10"/>
      <c r="AG66" s="10" t="s">
        <v>304</v>
      </c>
    </row>
    <row r="67" spans="1:33" ht="36" customHeight="1">
      <c r="A67" s="8">
        <v>65</v>
      </c>
      <c r="B67" s="10"/>
      <c r="C67" s="8">
        <v>202011065</v>
      </c>
      <c r="D67" s="10" t="s">
        <v>305</v>
      </c>
      <c r="E67" s="10">
        <v>13520864472</v>
      </c>
      <c r="F67" s="10">
        <v>2020</v>
      </c>
      <c r="G67" s="10" t="s">
        <v>306</v>
      </c>
      <c r="H67" s="10" t="s">
        <v>9</v>
      </c>
      <c r="I67" s="8" t="str">
        <f t="shared" si="2"/>
        <v>19820722</v>
      </c>
      <c r="J67" s="8">
        <f ca="1" t="shared" si="3"/>
        <v>38</v>
      </c>
      <c r="K67" s="10" t="s">
        <v>47</v>
      </c>
      <c r="L67" s="10" t="s">
        <v>12</v>
      </c>
      <c r="M67" s="10"/>
      <c r="N67" s="10"/>
      <c r="O67" s="10" t="s">
        <v>102</v>
      </c>
      <c r="P67" s="10" t="s">
        <v>105</v>
      </c>
      <c r="Q67" s="10" t="s">
        <v>104</v>
      </c>
      <c r="R67" s="10" t="s">
        <v>105</v>
      </c>
      <c r="S67" s="10" t="s">
        <v>104</v>
      </c>
      <c r="T67" s="10" t="s">
        <v>250</v>
      </c>
      <c r="U67" s="10" t="s">
        <v>307</v>
      </c>
      <c r="V67" s="10" t="s">
        <v>308</v>
      </c>
      <c r="W67" s="10">
        <v>2007.11</v>
      </c>
      <c r="X67" s="10">
        <v>2007.12</v>
      </c>
      <c r="Y67" s="10" t="s">
        <v>239</v>
      </c>
      <c r="Z67" s="10" t="s">
        <v>239</v>
      </c>
      <c r="AA67" s="10" t="s">
        <v>309</v>
      </c>
      <c r="AB67" s="10"/>
      <c r="AC67" s="10"/>
      <c r="AD67" s="10" t="s">
        <v>310</v>
      </c>
      <c r="AE67" s="10" t="s">
        <v>311</v>
      </c>
      <c r="AF67" s="10" t="s">
        <v>312</v>
      </c>
      <c r="AG67" s="10"/>
    </row>
    <row r="68" spans="1:33" ht="36" customHeight="1">
      <c r="A68" s="8">
        <v>66</v>
      </c>
      <c r="B68" s="10"/>
      <c r="C68" s="8">
        <v>202011066</v>
      </c>
      <c r="D68" s="10" t="s">
        <v>313</v>
      </c>
      <c r="E68" s="10">
        <v>15810477288</v>
      </c>
      <c r="F68" s="10">
        <v>2020</v>
      </c>
      <c r="G68" s="10" t="s">
        <v>314</v>
      </c>
      <c r="H68" s="10" t="s">
        <v>9</v>
      </c>
      <c r="I68" s="8" t="str">
        <f aca="true" t="shared" si="4" ref="I68:I99">MID(G68,7,8)</f>
        <v>19980122</v>
      </c>
      <c r="J68" s="8">
        <f aca="true" ca="1" t="shared" si="5" ref="J68:J99">YEAR(TODAY())-LEFT(I68,4)</f>
        <v>22</v>
      </c>
      <c r="K68" s="10" t="s">
        <v>52</v>
      </c>
      <c r="L68" s="10" t="s">
        <v>10</v>
      </c>
      <c r="M68" s="10"/>
      <c r="N68" s="10" t="s">
        <v>315</v>
      </c>
      <c r="O68" s="10" t="s">
        <v>102</v>
      </c>
      <c r="P68" s="10" t="s">
        <v>105</v>
      </c>
      <c r="Q68" s="10" t="s">
        <v>104</v>
      </c>
      <c r="R68" s="10" t="s">
        <v>105</v>
      </c>
      <c r="S68" s="10" t="s">
        <v>104</v>
      </c>
      <c r="T68" s="10" t="s">
        <v>250</v>
      </c>
      <c r="U68" s="10" t="s">
        <v>316</v>
      </c>
      <c r="V68" s="10" t="s">
        <v>317</v>
      </c>
      <c r="W68" s="10">
        <v>2020.7</v>
      </c>
      <c r="X68" s="10">
        <v>2020.7</v>
      </c>
      <c r="Y68" s="10" t="s">
        <v>239</v>
      </c>
      <c r="Z68" s="10" t="s">
        <v>239</v>
      </c>
      <c r="AA68" s="10" t="s">
        <v>107</v>
      </c>
      <c r="AB68" s="10"/>
      <c r="AC68" s="10"/>
      <c r="AD68" s="10"/>
      <c r="AE68" s="10"/>
      <c r="AF68" s="10"/>
      <c r="AG68" s="10"/>
    </row>
    <row r="69" spans="1:33" ht="36" customHeight="1">
      <c r="A69" s="8">
        <v>67</v>
      </c>
      <c r="B69" s="10"/>
      <c r="C69" s="8">
        <v>202011067</v>
      </c>
      <c r="D69" s="10" t="s">
        <v>318</v>
      </c>
      <c r="E69" s="10">
        <v>13720021724</v>
      </c>
      <c r="F69" s="10">
        <v>2020</v>
      </c>
      <c r="G69" s="10" t="s">
        <v>319</v>
      </c>
      <c r="H69" s="10" t="s">
        <v>9</v>
      </c>
      <c r="I69" s="8" t="str">
        <f t="shared" si="4"/>
        <v>19851216</v>
      </c>
      <c r="J69" s="8">
        <f ca="1" t="shared" si="5"/>
        <v>35</v>
      </c>
      <c r="K69" s="10" t="s">
        <v>47</v>
      </c>
      <c r="L69" s="10" t="s">
        <v>10</v>
      </c>
      <c r="M69" s="10" t="s">
        <v>320</v>
      </c>
      <c r="N69" s="10" t="s">
        <v>315</v>
      </c>
      <c r="O69" s="10" t="s">
        <v>102</v>
      </c>
      <c r="P69" s="10" t="s">
        <v>105</v>
      </c>
      <c r="Q69" s="10" t="s">
        <v>104</v>
      </c>
      <c r="R69" s="10" t="s">
        <v>105</v>
      </c>
      <c r="S69" s="10" t="s">
        <v>104</v>
      </c>
      <c r="T69" s="10" t="s">
        <v>250</v>
      </c>
      <c r="U69" s="10" t="s">
        <v>321</v>
      </c>
      <c r="V69" s="10" t="s">
        <v>322</v>
      </c>
      <c r="W69" s="10">
        <v>2008.7</v>
      </c>
      <c r="X69" s="10">
        <v>2008.7</v>
      </c>
      <c r="Y69" s="10" t="s">
        <v>323</v>
      </c>
      <c r="Z69" s="10" t="s">
        <v>324</v>
      </c>
      <c r="AA69" s="10" t="s">
        <v>107</v>
      </c>
      <c r="AB69" s="10"/>
      <c r="AC69" s="10"/>
      <c r="AD69" s="10" t="s">
        <v>325</v>
      </c>
      <c r="AE69" s="10" t="s">
        <v>326</v>
      </c>
      <c r="AF69" s="10" t="s">
        <v>326</v>
      </c>
      <c r="AG69" s="8" t="s">
        <v>327</v>
      </c>
    </row>
    <row r="70" spans="1:33" ht="36" customHeight="1">
      <c r="A70" s="8">
        <v>68</v>
      </c>
      <c r="B70" s="10"/>
      <c r="C70" s="8">
        <v>202011068</v>
      </c>
      <c r="D70" s="10" t="s">
        <v>328</v>
      </c>
      <c r="E70" s="10">
        <v>18601237726</v>
      </c>
      <c r="F70" s="10">
        <v>2020</v>
      </c>
      <c r="G70" s="10" t="s">
        <v>329</v>
      </c>
      <c r="H70" s="10" t="s">
        <v>9</v>
      </c>
      <c r="I70" s="8" t="str">
        <f t="shared" si="4"/>
        <v>19850308</v>
      </c>
      <c r="J70" s="8">
        <f ca="1" t="shared" si="5"/>
        <v>35</v>
      </c>
      <c r="K70" s="10" t="s">
        <v>47</v>
      </c>
      <c r="L70" s="10" t="s">
        <v>12</v>
      </c>
      <c r="M70" s="10"/>
      <c r="N70" s="10"/>
      <c r="O70" s="10" t="s">
        <v>102</v>
      </c>
      <c r="P70" s="10" t="s">
        <v>112</v>
      </c>
      <c r="Q70" s="10" t="s">
        <v>123</v>
      </c>
      <c r="R70" s="10" t="s">
        <v>112</v>
      </c>
      <c r="S70" s="10" t="s">
        <v>123</v>
      </c>
      <c r="T70" s="10" t="s">
        <v>239</v>
      </c>
      <c r="U70" s="10" t="s">
        <v>330</v>
      </c>
      <c r="V70" s="10" t="s">
        <v>331</v>
      </c>
      <c r="W70" s="10">
        <v>2011.7</v>
      </c>
      <c r="X70" s="10">
        <v>2005.8</v>
      </c>
      <c r="Y70" s="10" t="s">
        <v>332</v>
      </c>
      <c r="Z70" s="10" t="s">
        <v>333</v>
      </c>
      <c r="AA70" s="10" t="s">
        <v>334</v>
      </c>
      <c r="AB70" s="10"/>
      <c r="AC70" s="10"/>
      <c r="AD70" s="10" t="s">
        <v>335</v>
      </c>
      <c r="AE70" s="10" t="s">
        <v>336</v>
      </c>
      <c r="AF70" s="10"/>
      <c r="AG70" s="10"/>
    </row>
    <row r="71" spans="1:33" ht="36" customHeight="1">
      <c r="A71" s="8">
        <v>69</v>
      </c>
      <c r="B71" s="10"/>
      <c r="C71" s="8">
        <v>202011069</v>
      </c>
      <c r="D71" s="10" t="s">
        <v>337</v>
      </c>
      <c r="E71" s="10">
        <v>13522157382</v>
      </c>
      <c r="F71" s="10">
        <v>2020</v>
      </c>
      <c r="G71" s="10" t="s">
        <v>338</v>
      </c>
      <c r="H71" s="10" t="s">
        <v>9</v>
      </c>
      <c r="I71" s="8" t="str">
        <f t="shared" si="4"/>
        <v>19841119</v>
      </c>
      <c r="J71" s="8">
        <f ca="1" t="shared" si="5"/>
        <v>36</v>
      </c>
      <c r="K71" s="10" t="s">
        <v>47</v>
      </c>
      <c r="L71" s="10" t="s">
        <v>12</v>
      </c>
      <c r="M71" s="10"/>
      <c r="N71" s="10"/>
      <c r="O71" s="10" t="s">
        <v>102</v>
      </c>
      <c r="P71" s="10" t="s">
        <v>112</v>
      </c>
      <c r="Q71" s="10" t="s">
        <v>104</v>
      </c>
      <c r="R71" s="10" t="s">
        <v>112</v>
      </c>
      <c r="S71" s="10" t="s">
        <v>104</v>
      </c>
      <c r="T71" s="10" t="s">
        <v>239</v>
      </c>
      <c r="U71" s="10" t="s">
        <v>339</v>
      </c>
      <c r="V71" s="10" t="s">
        <v>322</v>
      </c>
      <c r="W71" s="10">
        <v>2006.7</v>
      </c>
      <c r="X71" s="10">
        <v>2006.3</v>
      </c>
      <c r="Y71" s="10" t="s">
        <v>239</v>
      </c>
      <c r="Z71" s="10" t="s">
        <v>239</v>
      </c>
      <c r="AA71" s="10" t="s">
        <v>107</v>
      </c>
      <c r="AB71" s="10"/>
      <c r="AC71" s="10"/>
      <c r="AD71" s="10" t="s">
        <v>322</v>
      </c>
      <c r="AE71" s="10" t="s">
        <v>340</v>
      </c>
      <c r="AF71" s="10" t="s">
        <v>341</v>
      </c>
      <c r="AG71" s="8" t="s">
        <v>327</v>
      </c>
    </row>
    <row r="72" spans="1:33" ht="36" customHeight="1">
      <c r="A72" s="8">
        <v>70</v>
      </c>
      <c r="B72" s="10"/>
      <c r="C72" s="8">
        <v>202011070</v>
      </c>
      <c r="D72" s="10" t="s">
        <v>342</v>
      </c>
      <c r="E72" s="10">
        <v>15001134078</v>
      </c>
      <c r="F72" s="10">
        <v>2020</v>
      </c>
      <c r="G72" s="10" t="s">
        <v>343</v>
      </c>
      <c r="H72" s="10" t="s">
        <v>9</v>
      </c>
      <c r="I72" s="8" t="str">
        <f t="shared" si="4"/>
        <v>19800827</v>
      </c>
      <c r="J72" s="8">
        <f ca="1" t="shared" si="5"/>
        <v>40</v>
      </c>
      <c r="K72" s="10" t="s">
        <v>47</v>
      </c>
      <c r="L72" s="10" t="s">
        <v>12</v>
      </c>
      <c r="M72" s="10"/>
      <c r="N72" s="10"/>
      <c r="O72" s="10" t="s">
        <v>102</v>
      </c>
      <c r="P72" s="10" t="s">
        <v>112</v>
      </c>
      <c r="Q72" s="10" t="s">
        <v>123</v>
      </c>
      <c r="R72" s="10" t="s">
        <v>112</v>
      </c>
      <c r="S72" s="10" t="s">
        <v>123</v>
      </c>
      <c r="T72" s="10" t="s">
        <v>239</v>
      </c>
      <c r="U72" s="10" t="s">
        <v>344</v>
      </c>
      <c r="V72" s="10"/>
      <c r="W72" s="10">
        <v>2005.7</v>
      </c>
      <c r="X72" s="10">
        <v>2001.7</v>
      </c>
      <c r="Y72" s="10" t="s">
        <v>239</v>
      </c>
      <c r="Z72" s="10" t="s">
        <v>239</v>
      </c>
      <c r="AA72" s="10" t="s">
        <v>290</v>
      </c>
      <c r="AB72" s="10" t="s">
        <v>345</v>
      </c>
      <c r="AC72" s="10"/>
      <c r="AD72" s="10" t="s">
        <v>346</v>
      </c>
      <c r="AE72" s="10" t="s">
        <v>347</v>
      </c>
      <c r="AF72" s="10" t="s">
        <v>348</v>
      </c>
      <c r="AG72" s="10"/>
    </row>
    <row r="73" spans="1:33" ht="36" customHeight="1">
      <c r="A73" s="8">
        <v>71</v>
      </c>
      <c r="B73" s="10"/>
      <c r="C73" s="8">
        <v>202011071</v>
      </c>
      <c r="D73" s="10" t="s">
        <v>349</v>
      </c>
      <c r="E73" s="10">
        <v>13911395746</v>
      </c>
      <c r="F73" s="10"/>
      <c r="G73" s="10" t="s">
        <v>350</v>
      </c>
      <c r="H73" s="10" t="s">
        <v>9</v>
      </c>
      <c r="I73" s="8" t="str">
        <f t="shared" si="4"/>
        <v>19810109</v>
      </c>
      <c r="J73" s="8">
        <f ca="1" t="shared" si="5"/>
        <v>39</v>
      </c>
      <c r="K73" s="10" t="s">
        <v>47</v>
      </c>
      <c r="L73" s="10" t="s">
        <v>12</v>
      </c>
      <c r="M73" s="10"/>
      <c r="N73" s="10"/>
      <c r="O73" s="10" t="s">
        <v>102</v>
      </c>
      <c r="P73" s="10"/>
      <c r="Q73" s="10"/>
      <c r="R73" s="10" t="s">
        <v>112</v>
      </c>
      <c r="S73" s="10" t="s">
        <v>123</v>
      </c>
      <c r="T73" s="10" t="s">
        <v>239</v>
      </c>
      <c r="U73" s="10" t="s">
        <v>351</v>
      </c>
      <c r="V73" s="10" t="s">
        <v>352</v>
      </c>
      <c r="W73" s="10">
        <v>2003.6</v>
      </c>
      <c r="X73" s="10">
        <v>1999.1</v>
      </c>
      <c r="Y73" s="10" t="s">
        <v>239</v>
      </c>
      <c r="Z73" s="10" t="s">
        <v>239</v>
      </c>
      <c r="AA73" s="10" t="s">
        <v>290</v>
      </c>
      <c r="AB73" s="10"/>
      <c r="AC73" s="10"/>
      <c r="AD73" s="10" t="s">
        <v>346</v>
      </c>
      <c r="AE73" s="10" t="s">
        <v>353</v>
      </c>
      <c r="AF73" s="10" t="s">
        <v>353</v>
      </c>
      <c r="AG73" s="10"/>
    </row>
    <row r="74" spans="1:33" ht="36" customHeight="1">
      <c r="A74" s="8">
        <v>72</v>
      </c>
      <c r="B74" s="10"/>
      <c r="C74" s="8">
        <v>202011072</v>
      </c>
      <c r="D74" s="10" t="s">
        <v>354</v>
      </c>
      <c r="E74" s="10">
        <v>15901437120</v>
      </c>
      <c r="F74" s="10">
        <v>2020</v>
      </c>
      <c r="G74" s="10" t="s">
        <v>355</v>
      </c>
      <c r="H74" s="10" t="s">
        <v>9</v>
      </c>
      <c r="I74" s="8" t="str">
        <f t="shared" si="4"/>
        <v>19870901</v>
      </c>
      <c r="J74" s="8">
        <f ca="1" t="shared" si="5"/>
        <v>33</v>
      </c>
      <c r="K74" s="10" t="s">
        <v>52</v>
      </c>
      <c r="L74" s="10" t="s">
        <v>12</v>
      </c>
      <c r="M74" s="10"/>
      <c r="N74" s="10"/>
      <c r="O74" s="10" t="s">
        <v>102</v>
      </c>
      <c r="P74" s="10" t="s">
        <v>112</v>
      </c>
      <c r="Q74" s="10" t="s">
        <v>104</v>
      </c>
      <c r="R74" s="10" t="s">
        <v>105</v>
      </c>
      <c r="S74" s="10" t="s">
        <v>123</v>
      </c>
      <c r="T74" s="10" t="s">
        <v>239</v>
      </c>
      <c r="U74" s="10" t="s">
        <v>356</v>
      </c>
      <c r="V74" s="10" t="s">
        <v>357</v>
      </c>
      <c r="W74" s="10" t="s">
        <v>358</v>
      </c>
      <c r="X74" s="10" t="s">
        <v>358</v>
      </c>
      <c r="Y74" s="10" t="s">
        <v>239</v>
      </c>
      <c r="Z74" s="10" t="s">
        <v>239</v>
      </c>
      <c r="AA74" s="10" t="s">
        <v>359</v>
      </c>
      <c r="AB74" s="10"/>
      <c r="AC74" s="10"/>
      <c r="AD74" s="10"/>
      <c r="AE74" s="10" t="s">
        <v>360</v>
      </c>
      <c r="AF74" s="10" t="s">
        <v>361</v>
      </c>
      <c r="AG74" s="10"/>
    </row>
    <row r="75" spans="1:33" ht="36" customHeight="1">
      <c r="A75" s="8">
        <v>73</v>
      </c>
      <c r="B75" s="10"/>
      <c r="C75" s="8">
        <v>202011073</v>
      </c>
      <c r="D75" s="10" t="s">
        <v>362</v>
      </c>
      <c r="E75" s="10" t="s">
        <v>363</v>
      </c>
      <c r="F75" s="10"/>
      <c r="G75" s="10" t="s">
        <v>364</v>
      </c>
      <c r="H75" s="10" t="s">
        <v>9</v>
      </c>
      <c r="I75" s="8" t="str">
        <f t="shared" si="4"/>
        <v>19860922</v>
      </c>
      <c r="J75" s="8">
        <f ca="1" t="shared" si="5"/>
        <v>34</v>
      </c>
      <c r="K75" s="10" t="s">
        <v>47</v>
      </c>
      <c r="L75" s="10" t="s">
        <v>10</v>
      </c>
      <c r="M75" s="10"/>
      <c r="N75" s="10"/>
      <c r="O75" s="10" t="s">
        <v>102</v>
      </c>
      <c r="P75" s="10"/>
      <c r="Q75" s="10"/>
      <c r="R75" s="10" t="s">
        <v>105</v>
      </c>
      <c r="S75" s="10" t="s">
        <v>104</v>
      </c>
      <c r="T75" s="10"/>
      <c r="U75" s="10" t="s">
        <v>365</v>
      </c>
      <c r="V75" s="10" t="s">
        <v>148</v>
      </c>
      <c r="W75" s="10" t="s">
        <v>366</v>
      </c>
      <c r="X75" s="10" t="s">
        <v>366</v>
      </c>
      <c r="Y75" s="10" t="s">
        <v>367</v>
      </c>
      <c r="Z75" s="10" t="s">
        <v>368</v>
      </c>
      <c r="AA75" s="10" t="s">
        <v>107</v>
      </c>
      <c r="AB75" s="10" t="s">
        <v>369</v>
      </c>
      <c r="AC75" s="10" t="s">
        <v>370</v>
      </c>
      <c r="AD75" s="10" t="s">
        <v>371</v>
      </c>
      <c r="AE75" s="10" t="s">
        <v>372</v>
      </c>
      <c r="AF75" s="10" t="s">
        <v>372</v>
      </c>
      <c r="AG75" s="10" t="s">
        <v>327</v>
      </c>
    </row>
    <row r="76" spans="1:33" ht="36" customHeight="1">
      <c r="A76" s="8">
        <v>74</v>
      </c>
      <c r="B76" s="10"/>
      <c r="C76" s="8">
        <v>202011074</v>
      </c>
      <c r="D76" s="10" t="s">
        <v>373</v>
      </c>
      <c r="E76" s="10" t="s">
        <v>374</v>
      </c>
      <c r="F76" s="10"/>
      <c r="G76" s="10" t="s">
        <v>375</v>
      </c>
      <c r="H76" s="10" t="s">
        <v>9</v>
      </c>
      <c r="I76" s="8" t="str">
        <f t="shared" si="4"/>
        <v>19870418</v>
      </c>
      <c r="J76" s="8">
        <f ca="1" t="shared" si="5"/>
        <v>33</v>
      </c>
      <c r="K76" s="10" t="s">
        <v>47</v>
      </c>
      <c r="L76" s="10" t="s">
        <v>12</v>
      </c>
      <c r="M76" s="10"/>
      <c r="N76" s="10"/>
      <c r="O76" s="10" t="s">
        <v>102</v>
      </c>
      <c r="P76" s="10"/>
      <c r="Q76" s="10"/>
      <c r="R76" s="10" t="s">
        <v>105</v>
      </c>
      <c r="S76" s="10" t="s">
        <v>104</v>
      </c>
      <c r="T76" s="10" t="s">
        <v>250</v>
      </c>
      <c r="U76" s="10" t="s">
        <v>376</v>
      </c>
      <c r="V76" s="10" t="s">
        <v>377</v>
      </c>
      <c r="W76" s="10" t="s">
        <v>378</v>
      </c>
      <c r="X76" s="10" t="s">
        <v>378</v>
      </c>
      <c r="Y76" s="10" t="s">
        <v>239</v>
      </c>
      <c r="Z76" s="10" t="s">
        <v>239</v>
      </c>
      <c r="AA76" s="10" t="s">
        <v>379</v>
      </c>
      <c r="AB76" s="10" t="s">
        <v>380</v>
      </c>
      <c r="AC76" s="10" t="s">
        <v>370</v>
      </c>
      <c r="AD76" s="10" t="s">
        <v>381</v>
      </c>
      <c r="AE76" s="10" t="s">
        <v>382</v>
      </c>
      <c r="AF76" s="10" t="s">
        <v>382</v>
      </c>
      <c r="AG76" s="10" t="s">
        <v>327</v>
      </c>
    </row>
    <row r="77" spans="1:33" ht="36" customHeight="1">
      <c r="A77" s="8">
        <v>75</v>
      </c>
      <c r="B77" s="8"/>
      <c r="C77" s="8">
        <v>202011075</v>
      </c>
      <c r="D77" s="11" t="s">
        <v>383</v>
      </c>
      <c r="E77" s="11">
        <v>15210109630</v>
      </c>
      <c r="F77" s="8">
        <v>2020</v>
      </c>
      <c r="G77" s="10" t="s">
        <v>384</v>
      </c>
      <c r="H77" s="11" t="s">
        <v>11</v>
      </c>
      <c r="I77" s="8" t="str">
        <f t="shared" si="4"/>
        <v>19940806</v>
      </c>
      <c r="J77" s="8">
        <f ca="1" t="shared" si="5"/>
        <v>26</v>
      </c>
      <c r="K77" s="10" t="s">
        <v>47</v>
      </c>
      <c r="L77" s="11" t="s">
        <v>12</v>
      </c>
      <c r="M77" s="8"/>
      <c r="N77" s="8"/>
      <c r="O77" s="11" t="s">
        <v>102</v>
      </c>
      <c r="P77" s="11" t="s">
        <v>112</v>
      </c>
      <c r="Q77" s="11" t="s">
        <v>104</v>
      </c>
      <c r="R77" s="11" t="s">
        <v>112</v>
      </c>
      <c r="S77" s="11" t="s">
        <v>104</v>
      </c>
      <c r="T77" s="11" t="s">
        <v>239</v>
      </c>
      <c r="U77" s="11" t="s">
        <v>129</v>
      </c>
      <c r="V77" s="11" t="s">
        <v>385</v>
      </c>
      <c r="W77" s="8" t="s">
        <v>386</v>
      </c>
      <c r="X77" s="8">
        <v>2015.8</v>
      </c>
      <c r="Y77" s="11" t="s">
        <v>387</v>
      </c>
      <c r="Z77" s="11" t="s">
        <v>388</v>
      </c>
      <c r="AA77" s="11" t="s">
        <v>186</v>
      </c>
      <c r="AB77" s="8"/>
      <c r="AC77" s="8"/>
      <c r="AD77" s="8"/>
      <c r="AE77" s="11" t="s">
        <v>389</v>
      </c>
      <c r="AF77" s="11" t="s">
        <v>390</v>
      </c>
      <c r="AG77" s="8"/>
    </row>
    <row r="78" spans="1:33" ht="36" customHeight="1">
      <c r="A78" s="8">
        <v>76</v>
      </c>
      <c r="B78" s="8"/>
      <c r="C78" s="8">
        <v>202011076</v>
      </c>
      <c r="D78" s="8" t="s">
        <v>391</v>
      </c>
      <c r="E78" s="8">
        <v>13910905260</v>
      </c>
      <c r="F78" s="8">
        <v>2020</v>
      </c>
      <c r="G78" s="37" t="s">
        <v>392</v>
      </c>
      <c r="H78" s="8" t="s">
        <v>11</v>
      </c>
      <c r="I78" s="8" t="str">
        <f t="shared" si="4"/>
        <v>19870822</v>
      </c>
      <c r="J78" s="8">
        <f ca="1" t="shared" si="5"/>
        <v>33</v>
      </c>
      <c r="K78" s="10" t="s">
        <v>47</v>
      </c>
      <c r="L78" s="11" t="s">
        <v>12</v>
      </c>
      <c r="M78" s="8"/>
      <c r="N78" s="8"/>
      <c r="O78" s="11" t="s">
        <v>102</v>
      </c>
      <c r="P78" s="11" t="s">
        <v>112</v>
      </c>
      <c r="Q78" s="8" t="s">
        <v>123</v>
      </c>
      <c r="R78" s="11" t="s">
        <v>112</v>
      </c>
      <c r="S78" s="8" t="s">
        <v>123</v>
      </c>
      <c r="T78" s="11" t="s">
        <v>239</v>
      </c>
      <c r="U78" s="8" t="s">
        <v>393</v>
      </c>
      <c r="V78" s="8" t="s">
        <v>394</v>
      </c>
      <c r="W78" s="8" t="s">
        <v>395</v>
      </c>
      <c r="X78" s="8"/>
      <c r="Y78" s="8" t="s">
        <v>396</v>
      </c>
      <c r="Z78" s="8"/>
      <c r="AA78" s="8" t="s">
        <v>107</v>
      </c>
      <c r="AB78" s="8"/>
      <c r="AC78" s="8"/>
      <c r="AD78" s="8"/>
      <c r="AE78" s="8" t="s">
        <v>397</v>
      </c>
      <c r="AF78" s="8" t="s">
        <v>398</v>
      </c>
      <c r="AG78" s="8"/>
    </row>
    <row r="79" spans="1:33" ht="36" customHeight="1">
      <c r="A79" s="8">
        <v>77</v>
      </c>
      <c r="B79" s="8"/>
      <c r="C79" s="8">
        <v>202011077</v>
      </c>
      <c r="D79" s="8" t="s">
        <v>399</v>
      </c>
      <c r="E79" s="8">
        <v>13931586280</v>
      </c>
      <c r="F79" s="8"/>
      <c r="G79" s="37" t="s">
        <v>400</v>
      </c>
      <c r="H79" s="8" t="s">
        <v>9</v>
      </c>
      <c r="I79" s="8" t="str">
        <f t="shared" si="4"/>
        <v>19900312</v>
      </c>
      <c r="J79" s="8">
        <f ca="1" t="shared" si="5"/>
        <v>30</v>
      </c>
      <c r="K79" s="8" t="s">
        <v>47</v>
      </c>
      <c r="L79" s="8" t="s">
        <v>10</v>
      </c>
      <c r="M79" s="8">
        <v>2015.06</v>
      </c>
      <c r="N79" s="8" t="s">
        <v>401</v>
      </c>
      <c r="O79" s="8" t="s">
        <v>102</v>
      </c>
      <c r="P79" s="8" t="s">
        <v>105</v>
      </c>
      <c r="Q79" s="8" t="s">
        <v>104</v>
      </c>
      <c r="R79" s="8" t="s">
        <v>402</v>
      </c>
      <c r="S79" s="8" t="s">
        <v>104</v>
      </c>
      <c r="T79" s="8" t="s">
        <v>285</v>
      </c>
      <c r="U79" s="8" t="s">
        <v>403</v>
      </c>
      <c r="V79" s="8" t="s">
        <v>224</v>
      </c>
      <c r="W79" s="8">
        <v>2015.07</v>
      </c>
      <c r="X79" s="8">
        <v>2015.08</v>
      </c>
      <c r="Y79" s="8" t="s">
        <v>239</v>
      </c>
      <c r="Z79" s="8" t="s">
        <v>239</v>
      </c>
      <c r="AA79" s="8" t="s">
        <v>404</v>
      </c>
      <c r="AB79" s="8" t="s">
        <v>239</v>
      </c>
      <c r="AC79" s="8" t="s">
        <v>239</v>
      </c>
      <c r="AD79" s="8" t="s">
        <v>405</v>
      </c>
      <c r="AE79" s="8" t="s">
        <v>406</v>
      </c>
      <c r="AF79" s="8" t="s">
        <v>406</v>
      </c>
      <c r="AG79" s="8" t="s">
        <v>327</v>
      </c>
    </row>
    <row r="80" spans="1:33" ht="36" customHeight="1">
      <c r="A80" s="8">
        <v>78</v>
      </c>
      <c r="B80" s="8"/>
      <c r="C80" s="8">
        <v>202011078</v>
      </c>
      <c r="D80" s="8" t="s">
        <v>407</v>
      </c>
      <c r="E80" s="8">
        <v>15201498646</v>
      </c>
      <c r="F80" s="8">
        <v>2020</v>
      </c>
      <c r="G80" s="37" t="s">
        <v>408</v>
      </c>
      <c r="H80" s="8" t="s">
        <v>11</v>
      </c>
      <c r="I80" s="8" t="str">
        <f t="shared" si="4"/>
        <v>19950122</v>
      </c>
      <c r="J80" s="8">
        <f ca="1" t="shared" si="5"/>
        <v>25</v>
      </c>
      <c r="K80" s="8" t="s">
        <v>52</v>
      </c>
      <c r="L80" s="8" t="s">
        <v>12</v>
      </c>
      <c r="M80" s="8"/>
      <c r="N80" s="8"/>
      <c r="O80" s="8" t="s">
        <v>102</v>
      </c>
      <c r="P80" s="8" t="s">
        <v>112</v>
      </c>
      <c r="Q80" s="8" t="s">
        <v>104</v>
      </c>
      <c r="R80" s="8" t="s">
        <v>112</v>
      </c>
      <c r="S80" s="8" t="s">
        <v>104</v>
      </c>
      <c r="T80" s="8" t="s">
        <v>239</v>
      </c>
      <c r="U80" s="8" t="s">
        <v>409</v>
      </c>
      <c r="V80" s="8" t="s">
        <v>410</v>
      </c>
      <c r="W80" s="8">
        <v>2016.7</v>
      </c>
      <c r="X80" s="8">
        <v>2016.12</v>
      </c>
      <c r="Y80" s="8" t="s">
        <v>239</v>
      </c>
      <c r="Z80" s="8" t="s">
        <v>239</v>
      </c>
      <c r="AA80" s="8" t="s">
        <v>107</v>
      </c>
      <c r="AB80" s="8" t="s">
        <v>239</v>
      </c>
      <c r="AC80" s="8" t="s">
        <v>239</v>
      </c>
      <c r="AD80" s="8" t="s">
        <v>411</v>
      </c>
      <c r="AE80" s="8" t="s">
        <v>412</v>
      </c>
      <c r="AF80" s="8" t="s">
        <v>413</v>
      </c>
      <c r="AG80" s="8"/>
    </row>
    <row r="81" spans="1:33" ht="36" customHeight="1">
      <c r="A81" s="8">
        <v>79</v>
      </c>
      <c r="B81" s="8"/>
      <c r="C81" s="8">
        <v>202011079</v>
      </c>
      <c r="D81" s="8" t="s">
        <v>414</v>
      </c>
      <c r="E81" s="8">
        <v>18601952735</v>
      </c>
      <c r="F81" s="8">
        <v>2020</v>
      </c>
      <c r="G81" s="37" t="s">
        <v>415</v>
      </c>
      <c r="H81" s="8" t="s">
        <v>9</v>
      </c>
      <c r="I81" s="8" t="str">
        <f t="shared" si="4"/>
        <v>19930719</v>
      </c>
      <c r="J81" s="8">
        <f ca="1" t="shared" si="5"/>
        <v>27</v>
      </c>
      <c r="K81" s="8" t="s">
        <v>47</v>
      </c>
      <c r="L81" s="8" t="s">
        <v>12</v>
      </c>
      <c r="M81" s="8"/>
      <c r="N81" s="8"/>
      <c r="O81" s="8" t="s">
        <v>102</v>
      </c>
      <c r="P81" s="8" t="s">
        <v>112</v>
      </c>
      <c r="Q81" s="8" t="s">
        <v>123</v>
      </c>
      <c r="R81" s="8" t="s">
        <v>112</v>
      </c>
      <c r="S81" s="8" t="s">
        <v>123</v>
      </c>
      <c r="T81" s="8" t="s">
        <v>239</v>
      </c>
      <c r="U81" s="8" t="s">
        <v>416</v>
      </c>
      <c r="V81" s="8" t="s">
        <v>417</v>
      </c>
      <c r="W81" s="8">
        <v>2014.01</v>
      </c>
      <c r="X81" s="8">
        <v>2012.08</v>
      </c>
      <c r="Y81" s="8" t="s">
        <v>418</v>
      </c>
      <c r="Z81" s="8" t="s">
        <v>419</v>
      </c>
      <c r="AA81" s="8" t="s">
        <v>420</v>
      </c>
      <c r="AB81" s="8" t="s">
        <v>239</v>
      </c>
      <c r="AC81" s="8" t="s">
        <v>239</v>
      </c>
      <c r="AD81" s="8" t="s">
        <v>421</v>
      </c>
      <c r="AE81" s="8" t="s">
        <v>389</v>
      </c>
      <c r="AF81" s="8" t="s">
        <v>422</v>
      </c>
      <c r="AG81" s="8"/>
    </row>
    <row r="82" spans="1:33" ht="36" customHeight="1">
      <c r="A82" s="8">
        <v>80</v>
      </c>
      <c r="B82" s="8"/>
      <c r="C82" s="8">
        <v>202011080</v>
      </c>
      <c r="D82" s="8" t="s">
        <v>423</v>
      </c>
      <c r="E82" s="8">
        <v>13488657138</v>
      </c>
      <c r="F82" s="8">
        <v>2020</v>
      </c>
      <c r="G82" s="37" t="s">
        <v>424</v>
      </c>
      <c r="H82" s="8" t="s">
        <v>11</v>
      </c>
      <c r="I82" s="8" t="str">
        <f t="shared" si="4"/>
        <v>19870302</v>
      </c>
      <c r="J82" s="8">
        <f ca="1" t="shared" si="5"/>
        <v>33</v>
      </c>
      <c r="K82" s="8" t="s">
        <v>47</v>
      </c>
      <c r="L82" s="8" t="s">
        <v>10</v>
      </c>
      <c r="M82" s="8" t="s">
        <v>425</v>
      </c>
      <c r="N82" s="8" t="s">
        <v>426</v>
      </c>
      <c r="O82" s="8" t="s">
        <v>102</v>
      </c>
      <c r="P82" s="8" t="s">
        <v>112</v>
      </c>
      <c r="Q82" s="8" t="s">
        <v>104</v>
      </c>
      <c r="R82" s="8" t="s">
        <v>105</v>
      </c>
      <c r="S82" s="8" t="s">
        <v>104</v>
      </c>
      <c r="T82" s="8"/>
      <c r="U82" s="8"/>
      <c r="V82" s="8" t="s">
        <v>331</v>
      </c>
      <c r="W82" s="20">
        <v>39630</v>
      </c>
      <c r="X82" s="8" t="s">
        <v>427</v>
      </c>
      <c r="Y82" s="8" t="s">
        <v>239</v>
      </c>
      <c r="Z82" s="8"/>
      <c r="AA82" s="8" t="s">
        <v>420</v>
      </c>
      <c r="AB82" s="8"/>
      <c r="AC82" s="8"/>
      <c r="AD82" s="8" t="s">
        <v>428</v>
      </c>
      <c r="AE82" s="8" t="s">
        <v>429</v>
      </c>
      <c r="AF82" s="8" t="s">
        <v>430</v>
      </c>
      <c r="AG82" s="8" t="s">
        <v>431</v>
      </c>
    </row>
    <row r="83" spans="1:33" ht="36" customHeight="1">
      <c r="A83" s="8">
        <v>81</v>
      </c>
      <c r="B83" s="8"/>
      <c r="C83" s="8">
        <v>202011081</v>
      </c>
      <c r="D83" s="8" t="s">
        <v>432</v>
      </c>
      <c r="E83" s="8">
        <v>13811663033</v>
      </c>
      <c r="F83" s="8">
        <v>2020</v>
      </c>
      <c r="G83" s="37" t="s">
        <v>433</v>
      </c>
      <c r="H83" s="8" t="s">
        <v>9</v>
      </c>
      <c r="I83" s="8" t="str">
        <f t="shared" si="4"/>
        <v>19870109</v>
      </c>
      <c r="J83" s="8">
        <f ca="1" t="shared" si="5"/>
        <v>33</v>
      </c>
      <c r="K83" s="8" t="s">
        <v>47</v>
      </c>
      <c r="L83" s="8" t="s">
        <v>10</v>
      </c>
      <c r="M83" s="8">
        <v>2020.8</v>
      </c>
      <c r="N83" s="8" t="s">
        <v>434</v>
      </c>
      <c r="O83" s="8" t="s">
        <v>102</v>
      </c>
      <c r="P83" s="8" t="s">
        <v>112</v>
      </c>
      <c r="Q83" s="8" t="s">
        <v>104</v>
      </c>
      <c r="R83" s="8" t="s">
        <v>112</v>
      </c>
      <c r="S83" s="8" t="s">
        <v>104</v>
      </c>
      <c r="T83" s="8" t="s">
        <v>239</v>
      </c>
      <c r="U83" s="8" t="s">
        <v>435</v>
      </c>
      <c r="V83" s="8" t="s">
        <v>436</v>
      </c>
      <c r="W83" s="8">
        <v>2007.7</v>
      </c>
      <c r="X83" s="10" t="s">
        <v>437</v>
      </c>
      <c r="Y83" s="8" t="s">
        <v>438</v>
      </c>
      <c r="Z83" s="8" t="s">
        <v>439</v>
      </c>
      <c r="AA83" s="8" t="s">
        <v>440</v>
      </c>
      <c r="AB83" s="8" t="s">
        <v>441</v>
      </c>
      <c r="AC83" s="8" t="s">
        <v>442</v>
      </c>
      <c r="AD83" s="8"/>
      <c r="AE83" s="8" t="s">
        <v>443</v>
      </c>
      <c r="AF83" s="8" t="s">
        <v>444</v>
      </c>
      <c r="AG83" s="15" t="s">
        <v>104</v>
      </c>
    </row>
    <row r="84" spans="1:33" ht="36" customHeight="1">
      <c r="A84" s="8">
        <v>82</v>
      </c>
      <c r="B84" s="8"/>
      <c r="C84" s="8">
        <v>202011082</v>
      </c>
      <c r="D84" s="8" t="s">
        <v>445</v>
      </c>
      <c r="E84" s="8">
        <v>15600089077</v>
      </c>
      <c r="F84" s="8">
        <v>2020</v>
      </c>
      <c r="G84" s="37" t="s">
        <v>446</v>
      </c>
      <c r="H84" s="8" t="s">
        <v>9</v>
      </c>
      <c r="I84" s="8" t="str">
        <f t="shared" si="4"/>
        <v>19890307</v>
      </c>
      <c r="J84" s="8">
        <f ca="1" t="shared" si="5"/>
        <v>31</v>
      </c>
      <c r="K84" s="8" t="s">
        <v>47</v>
      </c>
      <c r="L84" s="8" t="s">
        <v>12</v>
      </c>
      <c r="M84" s="8"/>
      <c r="N84" s="8"/>
      <c r="O84" s="8" t="s">
        <v>102</v>
      </c>
      <c r="P84" s="8" t="s">
        <v>112</v>
      </c>
      <c r="Q84" s="8" t="s">
        <v>123</v>
      </c>
      <c r="R84" s="8" t="s">
        <v>112</v>
      </c>
      <c r="S84" s="8" t="s">
        <v>123</v>
      </c>
      <c r="T84" s="8" t="s">
        <v>239</v>
      </c>
      <c r="U84" s="8" t="s">
        <v>447</v>
      </c>
      <c r="V84" s="8" t="s">
        <v>448</v>
      </c>
      <c r="W84" s="8">
        <v>2017.3</v>
      </c>
      <c r="X84" s="8">
        <v>2011.9</v>
      </c>
      <c r="Y84" s="8" t="s">
        <v>449</v>
      </c>
      <c r="Z84" s="8" t="s">
        <v>324</v>
      </c>
      <c r="AA84" s="8" t="s">
        <v>359</v>
      </c>
      <c r="AB84" s="8"/>
      <c r="AC84" s="8"/>
      <c r="AD84" s="8" t="s">
        <v>450</v>
      </c>
      <c r="AE84" s="8" t="s">
        <v>451</v>
      </c>
      <c r="AF84" s="8" t="s">
        <v>452</v>
      </c>
      <c r="AG84" s="8"/>
    </row>
    <row r="85" spans="1:33" ht="36" customHeight="1">
      <c r="A85" s="8">
        <v>83</v>
      </c>
      <c r="B85" s="8"/>
      <c r="C85" s="8">
        <v>202011083</v>
      </c>
      <c r="D85" s="8" t="s">
        <v>453</v>
      </c>
      <c r="E85" s="8">
        <v>18500027520</v>
      </c>
      <c r="F85" s="8">
        <v>2020</v>
      </c>
      <c r="G85" s="37" t="s">
        <v>454</v>
      </c>
      <c r="H85" s="8" t="s">
        <v>9</v>
      </c>
      <c r="I85" s="8" t="str">
        <f t="shared" si="4"/>
        <v>19901217</v>
      </c>
      <c r="J85" s="8">
        <f ca="1" t="shared" si="5"/>
        <v>30</v>
      </c>
      <c r="K85" s="8" t="s">
        <v>47</v>
      </c>
      <c r="L85" s="8" t="s">
        <v>12</v>
      </c>
      <c r="M85" s="8"/>
      <c r="N85" s="8"/>
      <c r="O85" s="8" t="s">
        <v>102</v>
      </c>
      <c r="P85" s="8" t="s">
        <v>152</v>
      </c>
      <c r="Q85" s="8" t="s">
        <v>104</v>
      </c>
      <c r="R85" s="8" t="s">
        <v>112</v>
      </c>
      <c r="S85" s="8" t="s">
        <v>123</v>
      </c>
      <c r="T85" s="8" t="s">
        <v>239</v>
      </c>
      <c r="U85" s="8" t="s">
        <v>455</v>
      </c>
      <c r="V85" s="8" t="s">
        <v>224</v>
      </c>
      <c r="W85" s="8">
        <v>2015.1</v>
      </c>
      <c r="X85" s="8">
        <v>2010.1</v>
      </c>
      <c r="Y85" s="8" t="s">
        <v>239</v>
      </c>
      <c r="Z85" s="8" t="s">
        <v>239</v>
      </c>
      <c r="AA85" s="8" t="s">
        <v>379</v>
      </c>
      <c r="AB85" s="8" t="s">
        <v>239</v>
      </c>
      <c r="AC85" s="8" t="s">
        <v>239</v>
      </c>
      <c r="AD85" s="8"/>
      <c r="AE85" s="8" t="s">
        <v>456</v>
      </c>
      <c r="AF85" s="8" t="s">
        <v>457</v>
      </c>
      <c r="AG85" s="8"/>
    </row>
    <row r="86" spans="1:33" ht="36" customHeight="1">
      <c r="A86" s="8">
        <v>84</v>
      </c>
      <c r="B86" s="8"/>
      <c r="C86" s="8">
        <v>202011084</v>
      </c>
      <c r="D86" s="8" t="s">
        <v>458</v>
      </c>
      <c r="E86" s="8">
        <v>13488674021</v>
      </c>
      <c r="F86" s="8">
        <v>2020</v>
      </c>
      <c r="G86" s="19" t="s">
        <v>459</v>
      </c>
      <c r="H86" s="8" t="s">
        <v>11</v>
      </c>
      <c r="I86" s="8" t="str">
        <f t="shared" si="4"/>
        <v>19870417</v>
      </c>
      <c r="J86" s="8">
        <f ca="1" t="shared" si="5"/>
        <v>33</v>
      </c>
      <c r="K86" s="8" t="s">
        <v>52</v>
      </c>
      <c r="L86" s="8" t="s">
        <v>10</v>
      </c>
      <c r="M86" s="8" t="s">
        <v>460</v>
      </c>
      <c r="N86" s="8" t="s">
        <v>461</v>
      </c>
      <c r="O86" s="8" t="s">
        <v>102</v>
      </c>
      <c r="P86" s="8" t="s">
        <v>112</v>
      </c>
      <c r="Q86" s="8" t="s">
        <v>104</v>
      </c>
      <c r="R86" s="8" t="s">
        <v>112</v>
      </c>
      <c r="S86" s="8" t="s">
        <v>104</v>
      </c>
      <c r="T86" s="8" t="s">
        <v>239</v>
      </c>
      <c r="U86" s="8" t="s">
        <v>462</v>
      </c>
      <c r="V86" s="8" t="s">
        <v>463</v>
      </c>
      <c r="W86" s="8">
        <v>2008.7</v>
      </c>
      <c r="X86" s="8">
        <v>2008.1</v>
      </c>
      <c r="Y86" s="8" t="s">
        <v>239</v>
      </c>
      <c r="Z86" s="8" t="s">
        <v>239</v>
      </c>
      <c r="AA86" s="8" t="s">
        <v>359</v>
      </c>
      <c r="AB86" s="8" t="s">
        <v>239</v>
      </c>
      <c r="AC86" s="8" t="s">
        <v>239</v>
      </c>
      <c r="AD86" s="8"/>
      <c r="AE86" s="8" t="s">
        <v>464</v>
      </c>
      <c r="AF86" s="8" t="s">
        <v>465</v>
      </c>
      <c r="AG86" s="8"/>
    </row>
    <row r="87" spans="1:33" ht="36" customHeight="1">
      <c r="A87" s="8">
        <v>85</v>
      </c>
      <c r="B87" s="8"/>
      <c r="C87" s="8">
        <v>202011085</v>
      </c>
      <c r="D87" s="8" t="s">
        <v>466</v>
      </c>
      <c r="E87" s="8">
        <v>18611920929</v>
      </c>
      <c r="F87" s="8">
        <v>2016</v>
      </c>
      <c r="G87" s="37" t="s">
        <v>467</v>
      </c>
      <c r="H87" s="8" t="s">
        <v>9</v>
      </c>
      <c r="I87" s="8" t="str">
        <f t="shared" si="4"/>
        <v>19830910</v>
      </c>
      <c r="J87" s="8">
        <f ca="1" t="shared" si="5"/>
        <v>37</v>
      </c>
      <c r="K87" s="8" t="s">
        <v>47</v>
      </c>
      <c r="L87" s="8" t="s">
        <v>468</v>
      </c>
      <c r="M87" s="8">
        <v>2020.9</v>
      </c>
      <c r="N87" s="8" t="s">
        <v>469</v>
      </c>
      <c r="O87" s="8" t="s">
        <v>102</v>
      </c>
      <c r="P87" s="8" t="s">
        <v>105</v>
      </c>
      <c r="Q87" s="8" t="s">
        <v>123</v>
      </c>
      <c r="R87" s="8" t="s">
        <v>105</v>
      </c>
      <c r="S87" s="8" t="s">
        <v>123</v>
      </c>
      <c r="T87" s="8" t="s">
        <v>239</v>
      </c>
      <c r="U87" s="8" t="s">
        <v>470</v>
      </c>
      <c r="V87" s="8" t="s">
        <v>346</v>
      </c>
      <c r="W87" s="8">
        <v>2011.7</v>
      </c>
      <c r="X87" s="8" t="s">
        <v>471</v>
      </c>
      <c r="Y87" s="8" t="s">
        <v>472</v>
      </c>
      <c r="Z87" s="8" t="s">
        <v>473</v>
      </c>
      <c r="AA87" s="8"/>
      <c r="AB87" s="8" t="s">
        <v>239</v>
      </c>
      <c r="AC87" s="8" t="s">
        <v>239</v>
      </c>
      <c r="AD87" s="8" t="s">
        <v>474</v>
      </c>
      <c r="AE87" s="8" t="s">
        <v>475</v>
      </c>
      <c r="AF87" s="8" t="s">
        <v>476</v>
      </c>
      <c r="AG87" s="8"/>
    </row>
    <row r="88" spans="1:33" ht="36" customHeight="1">
      <c r="A88" s="8">
        <v>86</v>
      </c>
      <c r="B88" s="8"/>
      <c r="C88" s="8">
        <v>202011086</v>
      </c>
      <c r="D88" s="8" t="s">
        <v>477</v>
      </c>
      <c r="E88" s="8">
        <v>13671382910</v>
      </c>
      <c r="F88" s="8"/>
      <c r="G88" s="37" t="s">
        <v>478</v>
      </c>
      <c r="H88" s="8" t="s">
        <v>11</v>
      </c>
      <c r="I88" s="8" t="str">
        <f t="shared" si="4"/>
        <v>19980416</v>
      </c>
      <c r="J88" s="8">
        <f ca="1" t="shared" si="5"/>
        <v>22</v>
      </c>
      <c r="K88" s="8" t="s">
        <v>52</v>
      </c>
      <c r="L88" s="8" t="s">
        <v>10</v>
      </c>
      <c r="M88" s="8" t="s">
        <v>479</v>
      </c>
      <c r="N88" s="8" t="s">
        <v>302</v>
      </c>
      <c r="O88" s="8" t="s">
        <v>102</v>
      </c>
      <c r="P88" s="8" t="s">
        <v>112</v>
      </c>
      <c r="Q88" s="8" t="s">
        <v>104</v>
      </c>
      <c r="R88" s="8" t="s">
        <v>112</v>
      </c>
      <c r="S88" s="8" t="s">
        <v>104</v>
      </c>
      <c r="T88" s="8" t="s">
        <v>239</v>
      </c>
      <c r="U88" s="8" t="s">
        <v>480</v>
      </c>
      <c r="V88" s="8" t="s">
        <v>436</v>
      </c>
      <c r="W88" s="8">
        <v>2019.7</v>
      </c>
      <c r="X88" s="8">
        <v>2019.4</v>
      </c>
      <c r="Y88" s="8" t="s">
        <v>239</v>
      </c>
      <c r="Z88" s="8" t="s">
        <v>239</v>
      </c>
      <c r="AA88" s="8" t="s">
        <v>107</v>
      </c>
      <c r="AB88" s="8" t="s">
        <v>239</v>
      </c>
      <c r="AC88" s="8" t="s">
        <v>239</v>
      </c>
      <c r="AD88" s="8"/>
      <c r="AE88" s="8" t="s">
        <v>481</v>
      </c>
      <c r="AF88" s="8" t="s">
        <v>482</v>
      </c>
      <c r="AG88" s="8"/>
    </row>
    <row r="89" spans="1:33" ht="36" customHeight="1">
      <c r="A89" s="8">
        <v>87</v>
      </c>
      <c r="B89" s="8"/>
      <c r="C89" s="8">
        <v>202011087</v>
      </c>
      <c r="D89" s="8" t="s">
        <v>483</v>
      </c>
      <c r="E89" s="8">
        <v>18701296715</v>
      </c>
      <c r="F89" s="8"/>
      <c r="G89" s="37" t="s">
        <v>484</v>
      </c>
      <c r="H89" s="8" t="s">
        <v>11</v>
      </c>
      <c r="I89" s="8" t="str">
        <f t="shared" si="4"/>
        <v>19901209</v>
      </c>
      <c r="J89" s="8">
        <f ca="1" t="shared" si="5"/>
        <v>30</v>
      </c>
      <c r="K89" s="8" t="s">
        <v>47</v>
      </c>
      <c r="L89" s="8" t="s">
        <v>12</v>
      </c>
      <c r="M89" s="8"/>
      <c r="N89" s="8"/>
      <c r="O89" s="8" t="s">
        <v>102</v>
      </c>
      <c r="P89" s="8" t="s">
        <v>112</v>
      </c>
      <c r="Q89" s="8" t="s">
        <v>104</v>
      </c>
      <c r="R89" s="8" t="s">
        <v>112</v>
      </c>
      <c r="S89" s="8" t="s">
        <v>104</v>
      </c>
      <c r="T89" s="8" t="s">
        <v>239</v>
      </c>
      <c r="U89" s="8" t="s">
        <v>118</v>
      </c>
      <c r="V89" s="8" t="s">
        <v>485</v>
      </c>
      <c r="W89" s="8">
        <v>2013.7</v>
      </c>
      <c r="X89" s="8">
        <v>2014.2</v>
      </c>
      <c r="Y89" s="8" t="s">
        <v>239</v>
      </c>
      <c r="Z89" s="8"/>
      <c r="AA89" s="8" t="s">
        <v>404</v>
      </c>
      <c r="AB89" s="8" t="s">
        <v>239</v>
      </c>
      <c r="AC89" s="8" t="s">
        <v>239</v>
      </c>
      <c r="AD89" s="8"/>
      <c r="AE89" s="8" t="s">
        <v>486</v>
      </c>
      <c r="AF89" s="8" t="s">
        <v>487</v>
      </c>
      <c r="AG89" s="8"/>
    </row>
    <row r="90" spans="1:33" ht="36" customHeight="1">
      <c r="A90" s="8">
        <v>88</v>
      </c>
      <c r="B90" s="8"/>
      <c r="C90" s="8">
        <v>202011088</v>
      </c>
      <c r="D90" s="8" t="s">
        <v>488</v>
      </c>
      <c r="E90" s="8">
        <v>18513113730</v>
      </c>
      <c r="F90" s="8">
        <v>2020</v>
      </c>
      <c r="G90" s="37" t="s">
        <v>489</v>
      </c>
      <c r="H90" s="8" t="s">
        <v>9</v>
      </c>
      <c r="I90" s="8" t="str">
        <f t="shared" si="4"/>
        <v>19930730</v>
      </c>
      <c r="J90" s="8">
        <f ca="1" t="shared" si="5"/>
        <v>27</v>
      </c>
      <c r="K90" s="8" t="s">
        <v>52</v>
      </c>
      <c r="L90" s="8" t="s">
        <v>12</v>
      </c>
      <c r="M90" s="8"/>
      <c r="N90" s="8" t="s">
        <v>302</v>
      </c>
      <c r="O90" s="8" t="s">
        <v>102</v>
      </c>
      <c r="P90" s="8" t="s">
        <v>105</v>
      </c>
      <c r="Q90" s="8" t="s">
        <v>123</v>
      </c>
      <c r="R90" s="8" t="s">
        <v>105</v>
      </c>
      <c r="S90" s="8" t="s">
        <v>123</v>
      </c>
      <c r="T90" s="8" t="s">
        <v>239</v>
      </c>
      <c r="U90" s="8" t="s">
        <v>277</v>
      </c>
      <c r="V90" s="8" t="s">
        <v>490</v>
      </c>
      <c r="W90" s="8">
        <v>2015.6</v>
      </c>
      <c r="X90" s="8">
        <v>2016.9</v>
      </c>
      <c r="Y90" s="8" t="s">
        <v>491</v>
      </c>
      <c r="Z90" s="8" t="s">
        <v>492</v>
      </c>
      <c r="AA90" s="8" t="s">
        <v>334</v>
      </c>
      <c r="AB90" s="8" t="s">
        <v>239</v>
      </c>
      <c r="AC90" s="8" t="s">
        <v>239</v>
      </c>
      <c r="AD90" s="8"/>
      <c r="AE90" s="8" t="s">
        <v>493</v>
      </c>
      <c r="AF90" s="8" t="s">
        <v>494</v>
      </c>
      <c r="AG90" s="8"/>
    </row>
    <row r="91" spans="1:33" ht="36" customHeight="1">
      <c r="A91" s="8">
        <v>89</v>
      </c>
      <c r="B91" s="8"/>
      <c r="C91" s="8">
        <v>202011089</v>
      </c>
      <c r="D91" s="8" t="s">
        <v>495</v>
      </c>
      <c r="E91" s="8">
        <v>13436701284</v>
      </c>
      <c r="F91" s="8">
        <v>2020</v>
      </c>
      <c r="G91" s="37" t="s">
        <v>496</v>
      </c>
      <c r="H91" s="8" t="s">
        <v>9</v>
      </c>
      <c r="I91" s="8" t="str">
        <f t="shared" si="4"/>
        <v>19860424</v>
      </c>
      <c r="J91" s="8">
        <f ca="1" t="shared" si="5"/>
        <v>34</v>
      </c>
      <c r="K91" s="8" t="s">
        <v>47</v>
      </c>
      <c r="L91" s="8" t="s">
        <v>12</v>
      </c>
      <c r="M91" s="8"/>
      <c r="N91" s="8"/>
      <c r="O91" s="8" t="s">
        <v>102</v>
      </c>
      <c r="P91" s="8"/>
      <c r="Q91" s="8"/>
      <c r="R91" s="8" t="s">
        <v>105</v>
      </c>
      <c r="S91" s="8" t="s">
        <v>104</v>
      </c>
      <c r="T91" s="8" t="s">
        <v>497</v>
      </c>
      <c r="U91" s="8" t="s">
        <v>498</v>
      </c>
      <c r="V91" s="8" t="s">
        <v>346</v>
      </c>
      <c r="W91" s="8">
        <v>2019.7</v>
      </c>
      <c r="X91" s="8">
        <v>2019.9</v>
      </c>
      <c r="Y91" s="8" t="s">
        <v>239</v>
      </c>
      <c r="Z91" s="8" t="s">
        <v>239</v>
      </c>
      <c r="AA91" s="8" t="s">
        <v>499</v>
      </c>
      <c r="AB91" s="8" t="s">
        <v>239</v>
      </c>
      <c r="AC91" s="8" t="s">
        <v>239</v>
      </c>
      <c r="AD91" s="8" t="s">
        <v>500</v>
      </c>
      <c r="AE91" s="8" t="s">
        <v>501</v>
      </c>
      <c r="AF91" s="8" t="s">
        <v>502</v>
      </c>
      <c r="AG91" s="8" t="s">
        <v>327</v>
      </c>
    </row>
    <row r="92" spans="1:33" ht="36" customHeight="1">
      <c r="A92" s="8">
        <v>90</v>
      </c>
      <c r="B92" s="8"/>
      <c r="C92" s="8">
        <v>202011090</v>
      </c>
      <c r="D92" s="8" t="s">
        <v>503</v>
      </c>
      <c r="E92" s="8">
        <v>13581538517</v>
      </c>
      <c r="F92" s="8">
        <v>2020</v>
      </c>
      <c r="G92" s="37" t="s">
        <v>504</v>
      </c>
      <c r="H92" s="8" t="s">
        <v>9</v>
      </c>
      <c r="I92" s="8" t="str">
        <f t="shared" si="4"/>
        <v>19850507</v>
      </c>
      <c r="J92" s="8">
        <f ca="1" t="shared" si="5"/>
        <v>35</v>
      </c>
      <c r="K92" s="8" t="s">
        <v>47</v>
      </c>
      <c r="L92" s="8" t="s">
        <v>12</v>
      </c>
      <c r="M92" s="8"/>
      <c r="N92" s="8"/>
      <c r="O92" s="8" t="s">
        <v>102</v>
      </c>
      <c r="P92" s="8" t="s">
        <v>112</v>
      </c>
      <c r="Q92" s="8" t="s">
        <v>104</v>
      </c>
      <c r="R92" s="8" t="s">
        <v>112</v>
      </c>
      <c r="S92" s="8" t="s">
        <v>104</v>
      </c>
      <c r="T92" s="8" t="s">
        <v>239</v>
      </c>
      <c r="U92" s="8" t="s">
        <v>505</v>
      </c>
      <c r="V92" s="8" t="s">
        <v>506</v>
      </c>
      <c r="W92" s="8">
        <v>2007.7</v>
      </c>
      <c r="X92" s="8">
        <v>2007.7</v>
      </c>
      <c r="Y92" s="8" t="s">
        <v>507</v>
      </c>
      <c r="Z92" s="8" t="s">
        <v>185</v>
      </c>
      <c r="AA92" s="8" t="s">
        <v>107</v>
      </c>
      <c r="AB92" s="8" t="s">
        <v>239</v>
      </c>
      <c r="AC92" s="8" t="s">
        <v>239</v>
      </c>
      <c r="AD92" s="8"/>
      <c r="AE92" s="8" t="s">
        <v>508</v>
      </c>
      <c r="AF92" s="8" t="s">
        <v>509</v>
      </c>
      <c r="AG92" s="8"/>
    </row>
    <row r="93" spans="1:33" ht="36" customHeight="1">
      <c r="A93" s="8">
        <v>91</v>
      </c>
      <c r="B93" s="8"/>
      <c r="C93" s="8">
        <v>202011091</v>
      </c>
      <c r="D93" s="8" t="s">
        <v>510</v>
      </c>
      <c r="E93" s="8">
        <v>15901191980</v>
      </c>
      <c r="F93" s="8">
        <v>2020</v>
      </c>
      <c r="G93" s="37" t="s">
        <v>511</v>
      </c>
      <c r="H93" s="8" t="s">
        <v>9</v>
      </c>
      <c r="I93" s="8" t="str">
        <f t="shared" si="4"/>
        <v>19910802</v>
      </c>
      <c r="J93" s="8">
        <f ca="1" t="shared" si="5"/>
        <v>29</v>
      </c>
      <c r="K93" s="8" t="s">
        <v>47</v>
      </c>
      <c r="L93" s="8" t="s">
        <v>12</v>
      </c>
      <c r="M93" s="8"/>
      <c r="N93" s="8"/>
      <c r="O93" s="8" t="s">
        <v>102</v>
      </c>
      <c r="P93" s="8" t="s">
        <v>112</v>
      </c>
      <c r="Q93" s="8" t="s">
        <v>104</v>
      </c>
      <c r="R93" s="8" t="s">
        <v>105</v>
      </c>
      <c r="S93" s="8" t="s">
        <v>123</v>
      </c>
      <c r="T93" s="8" t="s">
        <v>239</v>
      </c>
      <c r="U93" s="8" t="s">
        <v>512</v>
      </c>
      <c r="V93" s="8" t="s">
        <v>513</v>
      </c>
      <c r="W93" s="8">
        <v>2014.7</v>
      </c>
      <c r="X93" s="8">
        <v>2012.6</v>
      </c>
      <c r="Y93" s="8" t="s">
        <v>239</v>
      </c>
      <c r="Z93" s="8" t="s">
        <v>239</v>
      </c>
      <c r="AA93" s="8" t="s">
        <v>107</v>
      </c>
      <c r="AB93" s="8" t="s">
        <v>239</v>
      </c>
      <c r="AC93" s="8" t="s">
        <v>239</v>
      </c>
      <c r="AD93" s="8" t="s">
        <v>514</v>
      </c>
      <c r="AE93" s="8" t="s">
        <v>515</v>
      </c>
      <c r="AF93" s="8" t="s">
        <v>516</v>
      </c>
      <c r="AG93" s="8"/>
    </row>
    <row r="94" spans="1:33" ht="36" customHeight="1">
      <c r="A94" s="8">
        <v>92</v>
      </c>
      <c r="B94" s="8"/>
      <c r="C94" s="8">
        <v>202011092</v>
      </c>
      <c r="D94" s="8" t="s">
        <v>517</v>
      </c>
      <c r="E94" s="8">
        <v>15901248342</v>
      </c>
      <c r="F94" s="8">
        <v>2020</v>
      </c>
      <c r="G94" s="37" t="s">
        <v>518</v>
      </c>
      <c r="H94" s="8" t="s">
        <v>11</v>
      </c>
      <c r="I94" s="8" t="str">
        <f t="shared" si="4"/>
        <v>19910716</v>
      </c>
      <c r="J94" s="8">
        <f ca="1" t="shared" si="5"/>
        <v>29</v>
      </c>
      <c r="K94" s="8" t="s">
        <v>47</v>
      </c>
      <c r="L94" s="8" t="s">
        <v>12</v>
      </c>
      <c r="M94" s="8"/>
      <c r="N94" s="8"/>
      <c r="O94" s="8" t="s">
        <v>102</v>
      </c>
      <c r="P94" s="8" t="s">
        <v>112</v>
      </c>
      <c r="Q94" s="8" t="s">
        <v>104</v>
      </c>
      <c r="R94" s="8" t="s">
        <v>112</v>
      </c>
      <c r="S94" s="8" t="s">
        <v>104</v>
      </c>
      <c r="T94" s="8" t="s">
        <v>239</v>
      </c>
      <c r="U94" s="8" t="s">
        <v>519</v>
      </c>
      <c r="V94" s="8" t="s">
        <v>520</v>
      </c>
      <c r="W94" s="8">
        <v>2015.3</v>
      </c>
      <c r="X94" s="8">
        <v>2012.8</v>
      </c>
      <c r="Y94" s="8" t="s">
        <v>239</v>
      </c>
      <c r="Z94" s="8" t="s">
        <v>239</v>
      </c>
      <c r="AA94" s="8" t="s">
        <v>107</v>
      </c>
      <c r="AB94" s="8" t="s">
        <v>239</v>
      </c>
      <c r="AC94" s="8" t="s">
        <v>239</v>
      </c>
      <c r="AD94" s="8"/>
      <c r="AE94" s="8" t="s">
        <v>521</v>
      </c>
      <c r="AF94" s="8" t="s">
        <v>522</v>
      </c>
      <c r="AG94" s="8"/>
    </row>
    <row r="95" spans="1:33" ht="36" customHeight="1">
      <c r="A95" s="8">
        <v>93</v>
      </c>
      <c r="B95" s="8"/>
      <c r="C95" s="8">
        <v>202011093</v>
      </c>
      <c r="D95" s="8" t="s">
        <v>523</v>
      </c>
      <c r="E95" s="8">
        <v>18701577736</v>
      </c>
      <c r="F95" s="8"/>
      <c r="G95" s="37" t="s">
        <v>524</v>
      </c>
      <c r="H95" s="8" t="s">
        <v>9</v>
      </c>
      <c r="I95" s="8" t="str">
        <f t="shared" si="4"/>
        <v>19830219</v>
      </c>
      <c r="J95" s="8">
        <f ca="1" t="shared" si="5"/>
        <v>37</v>
      </c>
      <c r="K95" s="8" t="s">
        <v>47</v>
      </c>
      <c r="L95" s="8" t="s">
        <v>10</v>
      </c>
      <c r="M95" s="8">
        <v>2012.9</v>
      </c>
      <c r="N95" s="8" t="s">
        <v>525</v>
      </c>
      <c r="O95" s="8" t="s">
        <v>102</v>
      </c>
      <c r="P95" s="8" t="s">
        <v>526</v>
      </c>
      <c r="Q95" s="8" t="s">
        <v>104</v>
      </c>
      <c r="R95" s="8" t="s">
        <v>112</v>
      </c>
      <c r="S95" s="8" t="s">
        <v>123</v>
      </c>
      <c r="T95" s="8" t="s">
        <v>239</v>
      </c>
      <c r="U95" s="8" t="s">
        <v>143</v>
      </c>
      <c r="V95" s="8" t="s">
        <v>527</v>
      </c>
      <c r="W95" s="8">
        <v>2013.12</v>
      </c>
      <c r="X95" s="8">
        <v>2006.1</v>
      </c>
      <c r="Y95" s="8" t="s">
        <v>525</v>
      </c>
      <c r="Z95" s="8" t="s">
        <v>528</v>
      </c>
      <c r="AA95" s="8" t="s">
        <v>107</v>
      </c>
      <c r="AB95" s="8" t="s">
        <v>239</v>
      </c>
      <c r="AC95" s="8" t="s">
        <v>239</v>
      </c>
      <c r="AD95" s="8"/>
      <c r="AE95" s="8" t="s">
        <v>529</v>
      </c>
      <c r="AF95" s="8" t="s">
        <v>530</v>
      </c>
      <c r="AG95" s="8"/>
    </row>
    <row r="96" spans="1:33" ht="36" customHeight="1">
      <c r="A96" s="8">
        <v>94</v>
      </c>
      <c r="B96" s="8"/>
      <c r="C96" s="8">
        <v>202011094</v>
      </c>
      <c r="D96" s="8" t="s">
        <v>531</v>
      </c>
      <c r="E96" s="8">
        <v>13811238023</v>
      </c>
      <c r="F96" s="8"/>
      <c r="G96" s="37" t="s">
        <v>532</v>
      </c>
      <c r="H96" s="8" t="s">
        <v>9</v>
      </c>
      <c r="I96" s="8" t="str">
        <f t="shared" si="4"/>
        <v>19850823</v>
      </c>
      <c r="J96" s="8">
        <f ca="1" t="shared" si="5"/>
        <v>35</v>
      </c>
      <c r="K96" s="8" t="s">
        <v>47</v>
      </c>
      <c r="L96" s="8" t="s">
        <v>12</v>
      </c>
      <c r="M96" s="8"/>
      <c r="N96" s="8"/>
      <c r="O96" s="8" t="s">
        <v>102</v>
      </c>
      <c r="P96" s="8"/>
      <c r="Q96" s="8"/>
      <c r="R96" s="8" t="s">
        <v>105</v>
      </c>
      <c r="S96" s="8" t="s">
        <v>104</v>
      </c>
      <c r="T96" s="8" t="s">
        <v>497</v>
      </c>
      <c r="U96" s="8" t="s">
        <v>533</v>
      </c>
      <c r="V96" s="8" t="s">
        <v>534</v>
      </c>
      <c r="W96" s="8">
        <v>2007.7</v>
      </c>
      <c r="X96" s="8">
        <v>2007.9</v>
      </c>
      <c r="Y96" s="8" t="s">
        <v>535</v>
      </c>
      <c r="Z96" s="8" t="s">
        <v>536</v>
      </c>
      <c r="AA96" s="8" t="s">
        <v>107</v>
      </c>
      <c r="AB96" s="8" t="s">
        <v>537</v>
      </c>
      <c r="AC96" s="8" t="s">
        <v>538</v>
      </c>
      <c r="AD96" s="8" t="s">
        <v>539</v>
      </c>
      <c r="AE96" s="8" t="s">
        <v>540</v>
      </c>
      <c r="AF96" s="8" t="s">
        <v>541</v>
      </c>
      <c r="AG96" s="8"/>
    </row>
    <row r="97" spans="1:33" ht="36" customHeight="1">
      <c r="A97" s="8">
        <v>95</v>
      </c>
      <c r="B97" s="8"/>
      <c r="C97" s="8">
        <v>202011095</v>
      </c>
      <c r="D97" s="8" t="s">
        <v>542</v>
      </c>
      <c r="E97" s="8">
        <v>15210831468</v>
      </c>
      <c r="F97" s="8">
        <v>2020</v>
      </c>
      <c r="G97" s="37" t="s">
        <v>543</v>
      </c>
      <c r="H97" s="8" t="s">
        <v>11</v>
      </c>
      <c r="I97" s="8" t="str">
        <f t="shared" si="4"/>
        <v>19940201</v>
      </c>
      <c r="J97" s="8">
        <f ca="1" t="shared" si="5"/>
        <v>26</v>
      </c>
      <c r="K97" s="8" t="s">
        <v>47</v>
      </c>
      <c r="L97" s="8" t="s">
        <v>13</v>
      </c>
      <c r="M97" s="8"/>
      <c r="N97" s="8"/>
      <c r="O97" s="8" t="s">
        <v>102</v>
      </c>
      <c r="P97" s="8" t="s">
        <v>152</v>
      </c>
      <c r="Q97" s="8" t="s">
        <v>104</v>
      </c>
      <c r="R97" s="8" t="s">
        <v>112</v>
      </c>
      <c r="S97" s="8" t="s">
        <v>123</v>
      </c>
      <c r="T97" s="8" t="s">
        <v>239</v>
      </c>
      <c r="U97" s="8" t="s">
        <v>544</v>
      </c>
      <c r="V97" s="8" t="s">
        <v>263</v>
      </c>
      <c r="W97" s="8">
        <v>2014</v>
      </c>
      <c r="X97" s="8">
        <v>2014</v>
      </c>
      <c r="Y97" s="8" t="s">
        <v>545</v>
      </c>
      <c r="Z97" s="8"/>
      <c r="AA97" s="8" t="s">
        <v>546</v>
      </c>
      <c r="AB97" s="8"/>
      <c r="AC97" s="8"/>
      <c r="AD97" s="8"/>
      <c r="AE97" s="8" t="s">
        <v>547</v>
      </c>
      <c r="AF97" s="8" t="s">
        <v>548</v>
      </c>
      <c r="AG97" s="8"/>
    </row>
    <row r="98" spans="1:33" ht="36" customHeight="1">
      <c r="A98" s="8">
        <v>96</v>
      </c>
      <c r="B98" s="8"/>
      <c r="C98" s="8">
        <v>202011096</v>
      </c>
      <c r="D98" s="8" t="s">
        <v>549</v>
      </c>
      <c r="E98" s="8">
        <v>18600650003</v>
      </c>
      <c r="F98" s="8">
        <v>2020</v>
      </c>
      <c r="G98" s="37" t="s">
        <v>550</v>
      </c>
      <c r="H98" s="8" t="s">
        <v>9</v>
      </c>
      <c r="I98" s="8" t="str">
        <f t="shared" si="4"/>
        <v>19871123</v>
      </c>
      <c r="J98" s="8">
        <f ca="1" t="shared" si="5"/>
        <v>33</v>
      </c>
      <c r="K98" s="8" t="s">
        <v>47</v>
      </c>
      <c r="L98" s="8" t="s">
        <v>12</v>
      </c>
      <c r="M98" s="8"/>
      <c r="N98" s="8"/>
      <c r="O98" s="8" t="s">
        <v>102</v>
      </c>
      <c r="P98" s="8" t="s">
        <v>112</v>
      </c>
      <c r="Q98" s="8" t="s">
        <v>104</v>
      </c>
      <c r="R98" s="8" t="s">
        <v>112</v>
      </c>
      <c r="S98" s="8" t="s">
        <v>104</v>
      </c>
      <c r="T98" s="8" t="s">
        <v>239</v>
      </c>
      <c r="U98" s="8" t="s">
        <v>551</v>
      </c>
      <c r="V98" s="8" t="s">
        <v>552</v>
      </c>
      <c r="W98" s="8">
        <v>2012.07</v>
      </c>
      <c r="X98" s="8">
        <v>2007.05</v>
      </c>
      <c r="Y98" s="8" t="s">
        <v>553</v>
      </c>
      <c r="Z98" s="8" t="s">
        <v>554</v>
      </c>
      <c r="AA98" s="8" t="s">
        <v>107</v>
      </c>
      <c r="AB98" s="8" t="s">
        <v>239</v>
      </c>
      <c r="AC98" s="8" t="s">
        <v>239</v>
      </c>
      <c r="AD98" s="8" t="s">
        <v>555</v>
      </c>
      <c r="AE98" s="8" t="s">
        <v>556</v>
      </c>
      <c r="AF98" s="8" t="s">
        <v>557</v>
      </c>
      <c r="AG98" s="8"/>
    </row>
    <row r="99" spans="1:33" ht="36" customHeight="1">
      <c r="A99" s="8">
        <v>97</v>
      </c>
      <c r="B99" s="8"/>
      <c r="C99" s="8">
        <v>202011097</v>
      </c>
      <c r="D99" s="8" t="s">
        <v>558</v>
      </c>
      <c r="E99" s="8">
        <v>13810366002</v>
      </c>
      <c r="F99" s="8"/>
      <c r="G99" s="37" t="s">
        <v>559</v>
      </c>
      <c r="H99" s="8" t="s">
        <v>9</v>
      </c>
      <c r="I99" s="8" t="str">
        <f t="shared" si="4"/>
        <v>19840217</v>
      </c>
      <c r="J99" s="8">
        <f ca="1" t="shared" si="5"/>
        <v>36</v>
      </c>
      <c r="K99" s="8" t="s">
        <v>47</v>
      </c>
      <c r="L99" s="8" t="s">
        <v>12</v>
      </c>
      <c r="M99" s="8"/>
      <c r="N99" s="8"/>
      <c r="O99" s="8" t="s">
        <v>102</v>
      </c>
      <c r="P99" s="8" t="s">
        <v>112</v>
      </c>
      <c r="Q99" s="8" t="s">
        <v>123</v>
      </c>
      <c r="R99" s="8" t="s">
        <v>112</v>
      </c>
      <c r="S99" s="8" t="s">
        <v>123</v>
      </c>
      <c r="T99" s="8" t="s">
        <v>239</v>
      </c>
      <c r="U99" s="8" t="s">
        <v>560</v>
      </c>
      <c r="V99" s="8" t="s">
        <v>561</v>
      </c>
      <c r="W99" s="8">
        <v>2018.7</v>
      </c>
      <c r="X99" s="8">
        <v>2009.6</v>
      </c>
      <c r="Y99" s="8" t="s">
        <v>239</v>
      </c>
      <c r="Z99" s="8" t="s">
        <v>239</v>
      </c>
      <c r="AA99" s="8" t="s">
        <v>562</v>
      </c>
      <c r="AB99" s="8" t="s">
        <v>239</v>
      </c>
      <c r="AC99" s="8" t="s">
        <v>239</v>
      </c>
      <c r="AD99" s="8" t="s">
        <v>335</v>
      </c>
      <c r="AE99" s="8" t="s">
        <v>563</v>
      </c>
      <c r="AF99" s="8" t="s">
        <v>564</v>
      </c>
      <c r="AG99" s="8"/>
    </row>
    <row r="100" spans="1:33" ht="36" customHeight="1">
      <c r="A100" s="8">
        <v>98</v>
      </c>
      <c r="B100" s="8"/>
      <c r="C100" s="8">
        <v>202011098</v>
      </c>
      <c r="D100" s="8" t="s">
        <v>565</v>
      </c>
      <c r="E100" s="8">
        <v>18611206316</v>
      </c>
      <c r="F100" s="8">
        <v>2020</v>
      </c>
      <c r="G100" s="37" t="s">
        <v>566</v>
      </c>
      <c r="H100" s="8" t="s">
        <v>9</v>
      </c>
      <c r="I100" s="8" t="str">
        <f aca="true" t="shared" si="6" ref="I100:I131">MID(G100,7,8)</f>
        <v>19820107</v>
      </c>
      <c r="J100" s="8">
        <f aca="true" ca="1" t="shared" si="7" ref="J100:J131">YEAR(TODAY())-LEFT(I100,4)</f>
        <v>38</v>
      </c>
      <c r="K100" s="8" t="s">
        <v>47</v>
      </c>
      <c r="L100" s="8" t="s">
        <v>12</v>
      </c>
      <c r="M100" s="8"/>
      <c r="N100" s="8"/>
      <c r="O100" s="8" t="s">
        <v>102</v>
      </c>
      <c r="P100" s="8"/>
      <c r="Q100" s="8"/>
      <c r="R100" s="8" t="s">
        <v>567</v>
      </c>
      <c r="S100" s="8" t="s">
        <v>104</v>
      </c>
      <c r="T100" s="8" t="s">
        <v>497</v>
      </c>
      <c r="U100" s="8" t="s">
        <v>568</v>
      </c>
      <c r="V100" s="8" t="s">
        <v>183</v>
      </c>
      <c r="W100" s="8">
        <v>2008.7</v>
      </c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ht="36" customHeight="1">
      <c r="A101" s="8">
        <v>99</v>
      </c>
      <c r="B101" s="8"/>
      <c r="C101" s="8">
        <v>202011099</v>
      </c>
      <c r="D101" s="8" t="s">
        <v>569</v>
      </c>
      <c r="E101" s="8">
        <v>13522339401</v>
      </c>
      <c r="F101" s="8">
        <v>2020</v>
      </c>
      <c r="G101" s="37" t="s">
        <v>570</v>
      </c>
      <c r="H101" s="8" t="s">
        <v>9</v>
      </c>
      <c r="I101" s="8" t="str">
        <f t="shared" si="6"/>
        <v>19811218</v>
      </c>
      <c r="J101" s="8">
        <f ca="1" t="shared" si="7"/>
        <v>39</v>
      </c>
      <c r="K101" s="8" t="s">
        <v>73</v>
      </c>
      <c r="L101" s="8" t="s">
        <v>12</v>
      </c>
      <c r="M101" s="8"/>
      <c r="N101" s="8"/>
      <c r="O101" s="8" t="s">
        <v>102</v>
      </c>
      <c r="P101" s="8" t="s">
        <v>112</v>
      </c>
      <c r="Q101" s="8" t="s">
        <v>104</v>
      </c>
      <c r="R101" s="8" t="s">
        <v>112</v>
      </c>
      <c r="S101" s="8" t="s">
        <v>104</v>
      </c>
      <c r="T101" s="8" t="s">
        <v>497</v>
      </c>
      <c r="U101" s="8" t="s">
        <v>571</v>
      </c>
      <c r="V101" s="8" t="s">
        <v>271</v>
      </c>
      <c r="W101" s="8" t="s">
        <v>572</v>
      </c>
      <c r="X101" s="8"/>
      <c r="Y101" s="8" t="s">
        <v>239</v>
      </c>
      <c r="Z101" s="8" t="s">
        <v>239</v>
      </c>
      <c r="AA101" s="8" t="s">
        <v>107</v>
      </c>
      <c r="AB101" s="8"/>
      <c r="AC101" s="8"/>
      <c r="AD101" s="8" t="s">
        <v>573</v>
      </c>
      <c r="AE101" s="8" t="s">
        <v>574</v>
      </c>
      <c r="AF101" s="8" t="s">
        <v>575</v>
      </c>
      <c r="AG101" s="8"/>
    </row>
    <row r="102" spans="1:33" ht="36" customHeight="1">
      <c r="A102" s="8">
        <v>100</v>
      </c>
      <c r="B102" s="8"/>
      <c r="C102" s="8">
        <v>202011100</v>
      </c>
      <c r="D102" s="8" t="s">
        <v>576</v>
      </c>
      <c r="E102" s="8">
        <v>13426099399</v>
      </c>
      <c r="F102" s="8">
        <v>2020</v>
      </c>
      <c r="G102" s="37" t="s">
        <v>577</v>
      </c>
      <c r="H102" s="8" t="s">
        <v>9</v>
      </c>
      <c r="I102" s="8" t="str">
        <f t="shared" si="6"/>
        <v>19880122</v>
      </c>
      <c r="J102" s="8">
        <f ca="1" t="shared" si="7"/>
        <v>32</v>
      </c>
      <c r="K102" s="8" t="s">
        <v>73</v>
      </c>
      <c r="L102" s="8" t="s">
        <v>12</v>
      </c>
      <c r="M102" s="8"/>
      <c r="N102" s="8"/>
      <c r="O102" s="8" t="s">
        <v>102</v>
      </c>
      <c r="P102" s="8" t="s">
        <v>112</v>
      </c>
      <c r="Q102" s="8" t="s">
        <v>104</v>
      </c>
      <c r="R102" s="8" t="s">
        <v>112</v>
      </c>
      <c r="S102" s="8" t="s">
        <v>104</v>
      </c>
      <c r="T102" s="8" t="s">
        <v>239</v>
      </c>
      <c r="U102" s="8" t="s">
        <v>578</v>
      </c>
      <c r="V102" s="8" t="s">
        <v>579</v>
      </c>
      <c r="W102" s="8">
        <v>2009.7</v>
      </c>
      <c r="X102" s="8">
        <v>2009.7</v>
      </c>
      <c r="Y102" s="8" t="s">
        <v>580</v>
      </c>
      <c r="Z102" s="8" t="s">
        <v>581</v>
      </c>
      <c r="AA102" s="8" t="s">
        <v>107</v>
      </c>
      <c r="AB102" s="8" t="s">
        <v>239</v>
      </c>
      <c r="AC102" s="8" t="s">
        <v>239</v>
      </c>
      <c r="AD102" s="8" t="s">
        <v>582</v>
      </c>
      <c r="AE102" s="8" t="s">
        <v>583</v>
      </c>
      <c r="AF102" s="8" t="s">
        <v>584</v>
      </c>
      <c r="AG102" s="8"/>
    </row>
    <row r="103" spans="1:33" ht="36" customHeight="1">
      <c r="A103" s="8">
        <v>101</v>
      </c>
      <c r="B103" s="8"/>
      <c r="C103" s="8">
        <v>202011101</v>
      </c>
      <c r="D103" s="8" t="s">
        <v>585</v>
      </c>
      <c r="E103" s="8">
        <v>13811035942</v>
      </c>
      <c r="F103" s="8">
        <v>2020</v>
      </c>
      <c r="G103" s="37" t="s">
        <v>586</v>
      </c>
      <c r="H103" s="8" t="s">
        <v>9</v>
      </c>
      <c r="I103" s="8" t="str">
        <f t="shared" si="6"/>
        <v>19920821</v>
      </c>
      <c r="J103" s="8">
        <f ca="1" t="shared" si="7"/>
        <v>28</v>
      </c>
      <c r="K103" s="8" t="s">
        <v>52</v>
      </c>
      <c r="L103" s="8" t="s">
        <v>12</v>
      </c>
      <c r="M103" s="8"/>
      <c r="N103" s="8"/>
      <c r="O103" s="8" t="s">
        <v>102</v>
      </c>
      <c r="P103" s="8" t="s">
        <v>112</v>
      </c>
      <c r="Q103" s="8" t="s">
        <v>104</v>
      </c>
      <c r="R103" s="8" t="s">
        <v>105</v>
      </c>
      <c r="S103" s="8" t="s">
        <v>123</v>
      </c>
      <c r="T103" s="8" t="s">
        <v>239</v>
      </c>
      <c r="U103" s="8" t="s">
        <v>587</v>
      </c>
      <c r="V103" s="8" t="s">
        <v>561</v>
      </c>
      <c r="W103" s="8">
        <v>2016.7</v>
      </c>
      <c r="X103" s="8">
        <v>2016</v>
      </c>
      <c r="Y103" s="8" t="s">
        <v>588</v>
      </c>
      <c r="Z103" s="8" t="s">
        <v>589</v>
      </c>
      <c r="AA103" s="8" t="s">
        <v>107</v>
      </c>
      <c r="AB103" s="8" t="s">
        <v>590</v>
      </c>
      <c r="AC103" s="8" t="s">
        <v>591</v>
      </c>
      <c r="AD103" s="8" t="s">
        <v>322</v>
      </c>
      <c r="AE103" s="8" t="s">
        <v>592</v>
      </c>
      <c r="AF103" s="8" t="s">
        <v>593</v>
      </c>
      <c r="AG103" s="8"/>
    </row>
    <row r="104" spans="1:33" ht="36" customHeight="1">
      <c r="A104" s="8">
        <v>102</v>
      </c>
      <c r="B104" s="8"/>
      <c r="C104" s="8">
        <v>202011102</v>
      </c>
      <c r="D104" s="8" t="s">
        <v>594</v>
      </c>
      <c r="E104" s="8">
        <v>13811561220</v>
      </c>
      <c r="F104" s="8"/>
      <c r="G104" s="19" t="s">
        <v>595</v>
      </c>
      <c r="H104" s="8" t="s">
        <v>9</v>
      </c>
      <c r="I104" s="8" t="str">
        <f t="shared" si="6"/>
        <v>19871220</v>
      </c>
      <c r="J104" s="8">
        <f ca="1" t="shared" si="7"/>
        <v>33</v>
      </c>
      <c r="K104" s="8" t="s">
        <v>52</v>
      </c>
      <c r="L104" s="8" t="s">
        <v>12</v>
      </c>
      <c r="M104" s="8"/>
      <c r="N104" s="8"/>
      <c r="O104" s="8" t="s">
        <v>596</v>
      </c>
      <c r="P104" s="8" t="s">
        <v>112</v>
      </c>
      <c r="Q104" s="8" t="s">
        <v>104</v>
      </c>
      <c r="R104" s="8" t="s">
        <v>105</v>
      </c>
      <c r="S104" s="8" t="s">
        <v>123</v>
      </c>
      <c r="T104" s="8" t="s">
        <v>239</v>
      </c>
      <c r="U104" s="8" t="s">
        <v>300</v>
      </c>
      <c r="V104" s="8" t="s">
        <v>597</v>
      </c>
      <c r="W104" s="8">
        <v>2019.1</v>
      </c>
      <c r="X104" s="8">
        <v>2010.4</v>
      </c>
      <c r="Y104" s="8"/>
      <c r="Z104" s="8"/>
      <c r="AA104" s="8" t="s">
        <v>186</v>
      </c>
      <c r="AB104" s="8"/>
      <c r="AC104" s="8"/>
      <c r="AD104" s="8" t="s">
        <v>345</v>
      </c>
      <c r="AE104" s="8" t="s">
        <v>598</v>
      </c>
      <c r="AF104" s="8" t="s">
        <v>599</v>
      </c>
      <c r="AG104" s="8"/>
    </row>
    <row r="105" spans="1:33" ht="36" customHeight="1">
      <c r="A105" s="8">
        <v>103</v>
      </c>
      <c r="B105" s="8"/>
      <c r="C105" s="8">
        <v>202011103</v>
      </c>
      <c r="D105" s="8" t="s">
        <v>600</v>
      </c>
      <c r="E105" s="8">
        <v>13261765787</v>
      </c>
      <c r="F105" s="8"/>
      <c r="G105" s="37" t="s">
        <v>601</v>
      </c>
      <c r="H105" s="8" t="s">
        <v>9</v>
      </c>
      <c r="I105" s="8" t="str">
        <f t="shared" si="6"/>
        <v>19810821</v>
      </c>
      <c r="J105" s="8">
        <f ca="1" t="shared" si="7"/>
        <v>39</v>
      </c>
      <c r="K105" s="8" t="s">
        <v>47</v>
      </c>
      <c r="L105" s="8" t="s">
        <v>12</v>
      </c>
      <c r="M105" s="8"/>
      <c r="N105" s="8"/>
      <c r="O105" s="8" t="s">
        <v>102</v>
      </c>
      <c r="P105" s="8" t="s">
        <v>105</v>
      </c>
      <c r="Q105" s="8" t="s">
        <v>123</v>
      </c>
      <c r="R105" s="8" t="s">
        <v>105</v>
      </c>
      <c r="S105" s="8" t="s">
        <v>123</v>
      </c>
      <c r="T105" s="8" t="s">
        <v>239</v>
      </c>
      <c r="U105" s="8" t="s">
        <v>602</v>
      </c>
      <c r="V105" s="8" t="s">
        <v>603</v>
      </c>
      <c r="W105" s="8">
        <v>2006.6</v>
      </c>
      <c r="X105" s="8">
        <v>2006</v>
      </c>
      <c r="Y105" s="8" t="s">
        <v>604</v>
      </c>
      <c r="Z105" s="8" t="s">
        <v>605</v>
      </c>
      <c r="AA105" s="8" t="s">
        <v>606</v>
      </c>
      <c r="AB105" s="8"/>
      <c r="AC105" s="8"/>
      <c r="AD105" s="8" t="s">
        <v>345</v>
      </c>
      <c r="AE105" s="8" t="s">
        <v>607</v>
      </c>
      <c r="AF105" s="8"/>
      <c r="AG105" s="8"/>
    </row>
    <row r="106" spans="1:33" ht="36" customHeight="1">
      <c r="A106" s="8">
        <v>104</v>
      </c>
      <c r="B106" s="8"/>
      <c r="C106" s="8">
        <v>202011104</v>
      </c>
      <c r="D106" s="8" t="s">
        <v>608</v>
      </c>
      <c r="E106" s="8">
        <v>15010118611</v>
      </c>
      <c r="F106" s="8">
        <v>2020</v>
      </c>
      <c r="G106" s="37" t="s">
        <v>609</v>
      </c>
      <c r="H106" s="8" t="s">
        <v>9</v>
      </c>
      <c r="I106" s="8" t="str">
        <f t="shared" si="6"/>
        <v>19930729</v>
      </c>
      <c r="J106" s="8">
        <f ca="1" t="shared" si="7"/>
        <v>27</v>
      </c>
      <c r="K106" s="8" t="s">
        <v>47</v>
      </c>
      <c r="L106" s="8" t="s">
        <v>13</v>
      </c>
      <c r="M106" s="8"/>
      <c r="N106" s="8"/>
      <c r="O106" s="8" t="s">
        <v>596</v>
      </c>
      <c r="P106" s="8" t="s">
        <v>105</v>
      </c>
      <c r="Q106" s="8" t="s">
        <v>104</v>
      </c>
      <c r="R106" s="8" t="s">
        <v>105</v>
      </c>
      <c r="S106" s="8" t="s">
        <v>104</v>
      </c>
      <c r="T106" s="8" t="s">
        <v>497</v>
      </c>
      <c r="U106" s="8" t="s">
        <v>610</v>
      </c>
      <c r="V106" s="8" t="s">
        <v>224</v>
      </c>
      <c r="W106" s="8">
        <v>2016.7</v>
      </c>
      <c r="X106" s="8">
        <v>2017.3</v>
      </c>
      <c r="Y106" s="8" t="s">
        <v>611</v>
      </c>
      <c r="Z106" s="8" t="s">
        <v>612</v>
      </c>
      <c r="AA106" s="8" t="s">
        <v>107</v>
      </c>
      <c r="AB106" s="8" t="s">
        <v>239</v>
      </c>
      <c r="AC106" s="8" t="s">
        <v>239</v>
      </c>
      <c r="AD106" s="8" t="s">
        <v>613</v>
      </c>
      <c r="AE106" s="8" t="s">
        <v>614</v>
      </c>
      <c r="AF106" s="8" t="s">
        <v>615</v>
      </c>
      <c r="AG106" s="8"/>
    </row>
    <row r="107" spans="1:33" ht="36" customHeight="1">
      <c r="A107" s="8">
        <v>105</v>
      </c>
      <c r="B107" s="8"/>
      <c r="C107" s="8">
        <v>202011105</v>
      </c>
      <c r="D107" s="8" t="s">
        <v>616</v>
      </c>
      <c r="E107" s="8">
        <v>15011138698</v>
      </c>
      <c r="F107" s="8">
        <v>2020</v>
      </c>
      <c r="G107" s="37" t="s">
        <v>617</v>
      </c>
      <c r="H107" s="8" t="s">
        <v>9</v>
      </c>
      <c r="I107" s="8" t="str">
        <f t="shared" si="6"/>
        <v>19900202</v>
      </c>
      <c r="J107" s="8">
        <f ca="1" t="shared" si="7"/>
        <v>30</v>
      </c>
      <c r="K107" s="8" t="s">
        <v>47</v>
      </c>
      <c r="L107" s="8" t="s">
        <v>12</v>
      </c>
      <c r="M107" s="8"/>
      <c r="N107" s="8"/>
      <c r="O107" s="8" t="s">
        <v>102</v>
      </c>
      <c r="P107" s="8" t="s">
        <v>284</v>
      </c>
      <c r="Q107" s="8" t="s">
        <v>104</v>
      </c>
      <c r="R107" s="8" t="s">
        <v>284</v>
      </c>
      <c r="S107" s="8" t="s">
        <v>104</v>
      </c>
      <c r="T107" s="8" t="s">
        <v>497</v>
      </c>
      <c r="U107" s="8" t="s">
        <v>618</v>
      </c>
      <c r="V107" s="8" t="s">
        <v>619</v>
      </c>
      <c r="W107" s="8">
        <v>2015.6</v>
      </c>
      <c r="X107" s="8">
        <v>2016.3</v>
      </c>
      <c r="Y107" s="8" t="s">
        <v>620</v>
      </c>
      <c r="Z107" s="8" t="s">
        <v>621</v>
      </c>
      <c r="AA107" s="8" t="s">
        <v>290</v>
      </c>
      <c r="AB107" s="8" t="s">
        <v>239</v>
      </c>
      <c r="AC107" s="8"/>
      <c r="AD107" s="8" t="s">
        <v>622</v>
      </c>
      <c r="AE107" s="8" t="s">
        <v>623</v>
      </c>
      <c r="AF107" s="8" t="s">
        <v>623</v>
      </c>
      <c r="AG107" s="8"/>
    </row>
    <row r="108" spans="1:33" ht="36" customHeight="1">
      <c r="A108" s="8">
        <v>106</v>
      </c>
      <c r="B108" s="8"/>
      <c r="C108" s="8">
        <v>202011106</v>
      </c>
      <c r="D108" s="8" t="s">
        <v>624</v>
      </c>
      <c r="E108" s="8">
        <v>17310670979</v>
      </c>
      <c r="F108" s="8">
        <v>2019</v>
      </c>
      <c r="G108" s="37" t="s">
        <v>625</v>
      </c>
      <c r="H108" s="8" t="s">
        <v>11</v>
      </c>
      <c r="I108" s="8" t="str">
        <f t="shared" si="6"/>
        <v>19760206</v>
      </c>
      <c r="J108" s="8">
        <f ca="1" t="shared" si="7"/>
        <v>44</v>
      </c>
      <c r="K108" s="8" t="s">
        <v>47</v>
      </c>
      <c r="L108" s="8" t="s">
        <v>10</v>
      </c>
      <c r="M108" s="8">
        <v>1998.6</v>
      </c>
      <c r="N108" s="8" t="s">
        <v>401</v>
      </c>
      <c r="O108" s="8" t="s">
        <v>102</v>
      </c>
      <c r="P108" s="8" t="s">
        <v>112</v>
      </c>
      <c r="Q108" s="8" t="s">
        <v>104</v>
      </c>
      <c r="R108" s="8" t="s">
        <v>105</v>
      </c>
      <c r="S108" s="8" t="s">
        <v>123</v>
      </c>
      <c r="T108" s="8" t="s">
        <v>497</v>
      </c>
      <c r="U108" s="8" t="s">
        <v>626</v>
      </c>
      <c r="V108" s="8" t="s">
        <v>627</v>
      </c>
      <c r="W108" s="8">
        <v>2009.12</v>
      </c>
      <c r="X108" s="8">
        <v>1998.07</v>
      </c>
      <c r="Y108" s="8" t="s">
        <v>628</v>
      </c>
      <c r="Z108" s="8" t="s">
        <v>629</v>
      </c>
      <c r="AA108" s="8" t="s">
        <v>630</v>
      </c>
      <c r="AB108" s="8"/>
      <c r="AC108" s="8"/>
      <c r="AD108" s="8"/>
      <c r="AE108" s="8" t="s">
        <v>631</v>
      </c>
      <c r="AF108" s="8" t="s">
        <v>631</v>
      </c>
      <c r="AG108" s="8"/>
    </row>
    <row r="109" spans="1:33" ht="36" customHeight="1">
      <c r="A109" s="8">
        <v>107</v>
      </c>
      <c r="B109" s="8"/>
      <c r="C109" s="8">
        <v>202011107</v>
      </c>
      <c r="D109" s="8" t="s">
        <v>632</v>
      </c>
      <c r="E109" s="8">
        <v>18500155690</v>
      </c>
      <c r="F109" s="8"/>
      <c r="G109" s="19" t="s">
        <v>633</v>
      </c>
      <c r="H109" s="8" t="s">
        <v>9</v>
      </c>
      <c r="I109" s="8" t="str">
        <f t="shared" si="6"/>
        <v>19860407</v>
      </c>
      <c r="J109" s="8">
        <f ca="1" t="shared" si="7"/>
        <v>34</v>
      </c>
      <c r="K109" s="8" t="s">
        <v>47</v>
      </c>
      <c r="L109" s="8" t="s">
        <v>10</v>
      </c>
      <c r="M109" s="8">
        <v>2012.11</v>
      </c>
      <c r="N109" s="8" t="s">
        <v>634</v>
      </c>
      <c r="O109" s="8" t="s">
        <v>102</v>
      </c>
      <c r="P109" s="8" t="s">
        <v>284</v>
      </c>
      <c r="Q109" s="8" t="s">
        <v>104</v>
      </c>
      <c r="R109" s="8" t="s">
        <v>284</v>
      </c>
      <c r="S109" s="8" t="s">
        <v>104</v>
      </c>
      <c r="T109" s="8" t="s">
        <v>497</v>
      </c>
      <c r="U109" s="8" t="s">
        <v>635</v>
      </c>
      <c r="V109" s="8" t="s">
        <v>636</v>
      </c>
      <c r="W109" s="8">
        <v>2013.7</v>
      </c>
      <c r="X109" s="8">
        <v>2013.7</v>
      </c>
      <c r="Y109" s="8" t="s">
        <v>239</v>
      </c>
      <c r="Z109" s="8" t="s">
        <v>239</v>
      </c>
      <c r="AA109" s="8" t="s">
        <v>637</v>
      </c>
      <c r="AB109" s="8"/>
      <c r="AC109" s="8"/>
      <c r="AD109" s="8" t="s">
        <v>638</v>
      </c>
      <c r="AE109" s="8"/>
      <c r="AF109" s="8" t="s">
        <v>639</v>
      </c>
      <c r="AG109" s="8"/>
    </row>
    <row r="110" spans="1:33" ht="36" customHeight="1">
      <c r="A110" s="8">
        <v>108</v>
      </c>
      <c r="B110" s="8"/>
      <c r="C110" s="8">
        <v>202011108</v>
      </c>
      <c r="D110" s="8" t="s">
        <v>640</v>
      </c>
      <c r="E110" s="8">
        <v>17810370828</v>
      </c>
      <c r="F110" s="8"/>
      <c r="G110" s="37" t="s">
        <v>641</v>
      </c>
      <c r="H110" s="8" t="s">
        <v>11</v>
      </c>
      <c r="I110" s="8" t="str">
        <f t="shared" si="6"/>
        <v>19920408</v>
      </c>
      <c r="J110" s="8">
        <f ca="1" t="shared" si="7"/>
        <v>28</v>
      </c>
      <c r="K110" s="8" t="s">
        <v>47</v>
      </c>
      <c r="L110" s="8" t="s">
        <v>12</v>
      </c>
      <c r="M110" s="8"/>
      <c r="N110" s="8"/>
      <c r="O110" s="8" t="s">
        <v>102</v>
      </c>
      <c r="P110" s="8" t="s">
        <v>112</v>
      </c>
      <c r="Q110" s="8" t="s">
        <v>104</v>
      </c>
      <c r="R110" s="8" t="s">
        <v>112</v>
      </c>
      <c r="S110" s="8" t="s">
        <v>104</v>
      </c>
      <c r="T110" s="8" t="s">
        <v>497</v>
      </c>
      <c r="U110" s="8" t="s">
        <v>143</v>
      </c>
      <c r="V110" s="8" t="s">
        <v>642</v>
      </c>
      <c r="W110" s="8">
        <v>2013.7</v>
      </c>
      <c r="X110" s="8">
        <v>2014.5</v>
      </c>
      <c r="Y110" s="8" t="s">
        <v>643</v>
      </c>
      <c r="Z110" s="8" t="s">
        <v>644</v>
      </c>
      <c r="AA110" s="8" t="s">
        <v>107</v>
      </c>
      <c r="AB110" s="8"/>
      <c r="AC110" s="8"/>
      <c r="AD110" s="8"/>
      <c r="AE110" s="8" t="s">
        <v>645</v>
      </c>
      <c r="AF110" s="8" t="s">
        <v>646</v>
      </c>
      <c r="AG110" s="8"/>
    </row>
    <row r="111" spans="1:33" ht="36" customHeight="1">
      <c r="A111" s="8">
        <v>109</v>
      </c>
      <c r="B111" s="8"/>
      <c r="C111" s="8">
        <v>202011109</v>
      </c>
      <c r="D111" s="8" t="s">
        <v>647</v>
      </c>
      <c r="E111" s="8">
        <v>13810852615</v>
      </c>
      <c r="F111" s="8"/>
      <c r="G111" s="37" t="s">
        <v>648</v>
      </c>
      <c r="H111" s="8" t="s">
        <v>9</v>
      </c>
      <c r="I111" s="8" t="str">
        <f t="shared" si="6"/>
        <v>19841022</v>
      </c>
      <c r="J111" s="8">
        <f ca="1" t="shared" si="7"/>
        <v>36</v>
      </c>
      <c r="K111" s="8" t="s">
        <v>47</v>
      </c>
      <c r="L111" s="8" t="s">
        <v>10</v>
      </c>
      <c r="M111" s="8">
        <v>2008.12</v>
      </c>
      <c r="N111" s="8" t="s">
        <v>649</v>
      </c>
      <c r="O111" s="8" t="s">
        <v>102</v>
      </c>
      <c r="P111" s="8" t="s">
        <v>112</v>
      </c>
      <c r="Q111" s="8" t="s">
        <v>104</v>
      </c>
      <c r="R111" s="8" t="s">
        <v>105</v>
      </c>
      <c r="S111" s="8" t="s">
        <v>123</v>
      </c>
      <c r="T111" s="8" t="s">
        <v>497</v>
      </c>
      <c r="U111" s="8" t="s">
        <v>307</v>
      </c>
      <c r="V111" s="8" t="s">
        <v>490</v>
      </c>
      <c r="W111" s="8">
        <v>2010.7</v>
      </c>
      <c r="X111" s="8">
        <v>2006.1</v>
      </c>
      <c r="Y111" s="8" t="s">
        <v>239</v>
      </c>
      <c r="Z111" s="8" t="s">
        <v>239</v>
      </c>
      <c r="AA111" s="8" t="s">
        <v>637</v>
      </c>
      <c r="AB111" s="8"/>
      <c r="AC111" s="8"/>
      <c r="AD111" s="8" t="s">
        <v>650</v>
      </c>
      <c r="AE111" s="8" t="s">
        <v>651</v>
      </c>
      <c r="AF111" s="8" t="s">
        <v>651</v>
      </c>
      <c r="AG111" s="8"/>
    </row>
    <row r="112" spans="1:33" ht="36" customHeight="1">
      <c r="A112" s="8">
        <v>110</v>
      </c>
      <c r="B112" s="8"/>
      <c r="C112" s="8">
        <v>202011110</v>
      </c>
      <c r="D112" s="8" t="s">
        <v>652</v>
      </c>
      <c r="E112" s="8">
        <v>13521082280</v>
      </c>
      <c r="F112" s="8"/>
      <c r="G112" s="19" t="s">
        <v>653</v>
      </c>
      <c r="H112" s="8" t="s">
        <v>9</v>
      </c>
      <c r="I112" s="8" t="str">
        <f t="shared" si="6"/>
        <v>19831030</v>
      </c>
      <c r="J112" s="8">
        <f ca="1" t="shared" si="7"/>
        <v>37</v>
      </c>
      <c r="K112" s="8" t="s">
        <v>47</v>
      </c>
      <c r="L112" s="8" t="s">
        <v>12</v>
      </c>
      <c r="M112" s="8"/>
      <c r="N112" s="8"/>
      <c r="O112" s="8" t="s">
        <v>102</v>
      </c>
      <c r="P112" s="8" t="s">
        <v>112</v>
      </c>
      <c r="Q112" s="8" t="s">
        <v>104</v>
      </c>
      <c r="R112" s="8" t="s">
        <v>112</v>
      </c>
      <c r="S112" s="8" t="s">
        <v>104</v>
      </c>
      <c r="T112" s="8" t="s">
        <v>497</v>
      </c>
      <c r="U112" s="8" t="s">
        <v>654</v>
      </c>
      <c r="V112" s="8" t="s">
        <v>655</v>
      </c>
      <c r="W112" s="8">
        <v>2006.1</v>
      </c>
      <c r="X112" s="8">
        <v>2006.1</v>
      </c>
      <c r="Y112" s="8" t="s">
        <v>656</v>
      </c>
      <c r="Z112" s="8" t="s">
        <v>657</v>
      </c>
      <c r="AA112" s="8" t="s">
        <v>658</v>
      </c>
      <c r="AB112" s="8"/>
      <c r="AC112" s="8"/>
      <c r="AD112" s="8"/>
      <c r="AE112" s="8" t="s">
        <v>659</v>
      </c>
      <c r="AF112" s="8" t="s">
        <v>660</v>
      </c>
      <c r="AG112" s="8"/>
    </row>
    <row r="113" spans="1:33" ht="36" customHeight="1">
      <c r="A113" s="8">
        <v>111</v>
      </c>
      <c r="B113" s="8"/>
      <c r="C113" s="8">
        <v>202011111</v>
      </c>
      <c r="D113" s="8" t="s">
        <v>661</v>
      </c>
      <c r="E113" s="8">
        <v>18519398928</v>
      </c>
      <c r="F113" s="8"/>
      <c r="G113" s="37" t="s">
        <v>662</v>
      </c>
      <c r="H113" s="8" t="s">
        <v>9</v>
      </c>
      <c r="I113" s="8" t="str">
        <f t="shared" si="6"/>
        <v>19840517</v>
      </c>
      <c r="J113" s="8">
        <f ca="1" t="shared" si="7"/>
        <v>36</v>
      </c>
      <c r="K113" s="8" t="s">
        <v>47</v>
      </c>
      <c r="L113" s="8" t="s">
        <v>12</v>
      </c>
      <c r="M113" s="8"/>
      <c r="N113" s="8" t="s">
        <v>401</v>
      </c>
      <c r="O113" s="8" t="s">
        <v>102</v>
      </c>
      <c r="P113" s="8" t="s">
        <v>112</v>
      </c>
      <c r="Q113" s="8" t="s">
        <v>104</v>
      </c>
      <c r="R113" s="8" t="s">
        <v>105</v>
      </c>
      <c r="S113" s="8" t="s">
        <v>123</v>
      </c>
      <c r="T113" s="8" t="s">
        <v>239</v>
      </c>
      <c r="U113" s="8" t="s">
        <v>663</v>
      </c>
      <c r="V113" s="8" t="s">
        <v>490</v>
      </c>
      <c r="W113" s="8">
        <v>2012.01</v>
      </c>
      <c r="X113" s="8">
        <v>2006.07</v>
      </c>
      <c r="Y113" s="8" t="s">
        <v>664</v>
      </c>
      <c r="Z113" s="8" t="s">
        <v>665</v>
      </c>
      <c r="AA113" s="8" t="s">
        <v>666</v>
      </c>
      <c r="AB113" s="8" t="s">
        <v>667</v>
      </c>
      <c r="AC113" s="8" t="s">
        <v>668</v>
      </c>
      <c r="AD113" s="8"/>
      <c r="AE113" s="8" t="s">
        <v>669</v>
      </c>
      <c r="AF113" s="8" t="s">
        <v>670</v>
      </c>
      <c r="AG113" s="8"/>
    </row>
    <row r="114" spans="1:33" ht="36" customHeight="1">
      <c r="A114" s="8">
        <v>112</v>
      </c>
      <c r="B114" s="8"/>
      <c r="C114" s="8">
        <v>202011112</v>
      </c>
      <c r="D114" s="8" t="s">
        <v>671</v>
      </c>
      <c r="E114" s="8">
        <v>15011248420</v>
      </c>
      <c r="F114" s="8"/>
      <c r="G114" s="37" t="s">
        <v>672</v>
      </c>
      <c r="H114" s="8" t="s">
        <v>11</v>
      </c>
      <c r="I114" s="8" t="str">
        <f t="shared" si="6"/>
        <v>19960126</v>
      </c>
      <c r="J114" s="8">
        <f ca="1" t="shared" si="7"/>
        <v>24</v>
      </c>
      <c r="K114" s="8" t="s">
        <v>52</v>
      </c>
      <c r="L114" s="8" t="s">
        <v>12</v>
      </c>
      <c r="M114" s="8"/>
      <c r="N114" s="8"/>
      <c r="O114" s="8" t="s">
        <v>102</v>
      </c>
      <c r="P114" s="8" t="s">
        <v>105</v>
      </c>
      <c r="Q114" s="8" t="s">
        <v>104</v>
      </c>
      <c r="R114" s="8" t="s">
        <v>105</v>
      </c>
      <c r="S114" s="8" t="s">
        <v>104</v>
      </c>
      <c r="T114" s="8" t="s">
        <v>497</v>
      </c>
      <c r="U114" s="8" t="s">
        <v>129</v>
      </c>
      <c r="V114" s="8" t="s">
        <v>673</v>
      </c>
      <c r="W114" s="8">
        <v>2018.7</v>
      </c>
      <c r="X114" s="8">
        <v>2018.8</v>
      </c>
      <c r="Y114" s="8" t="s">
        <v>674</v>
      </c>
      <c r="Z114" s="8" t="s">
        <v>675</v>
      </c>
      <c r="AA114" s="8" t="s">
        <v>676</v>
      </c>
      <c r="AB114" s="8"/>
      <c r="AC114" s="8"/>
      <c r="AD114" s="8"/>
      <c r="AE114" s="8" t="s">
        <v>677</v>
      </c>
      <c r="AF114" s="8" t="s">
        <v>678</v>
      </c>
      <c r="AG114" s="8"/>
    </row>
    <row r="115" spans="1:33" ht="36" customHeight="1">
      <c r="A115" s="8">
        <v>113</v>
      </c>
      <c r="B115" s="8"/>
      <c r="C115" s="8">
        <v>202011113</v>
      </c>
      <c r="D115" s="8" t="s">
        <v>679</v>
      </c>
      <c r="E115" s="8">
        <v>13811076216</v>
      </c>
      <c r="F115" s="8"/>
      <c r="G115" s="37" t="s">
        <v>680</v>
      </c>
      <c r="H115" s="8" t="s">
        <v>11</v>
      </c>
      <c r="I115" s="8" t="str">
        <f t="shared" si="6"/>
        <v>19860216</v>
      </c>
      <c r="J115" s="8">
        <f ca="1" t="shared" si="7"/>
        <v>34</v>
      </c>
      <c r="K115" s="8" t="s">
        <v>47</v>
      </c>
      <c r="L115" s="8" t="s">
        <v>12</v>
      </c>
      <c r="M115" s="8"/>
      <c r="N115" s="8"/>
      <c r="O115" s="8" t="s">
        <v>102</v>
      </c>
      <c r="P115" s="8" t="s">
        <v>112</v>
      </c>
      <c r="Q115" s="8" t="s">
        <v>104</v>
      </c>
      <c r="R115" s="8" t="s">
        <v>112</v>
      </c>
      <c r="S115" s="8" t="s">
        <v>123</v>
      </c>
      <c r="T115" s="8" t="s">
        <v>239</v>
      </c>
      <c r="U115" s="8" t="s">
        <v>681</v>
      </c>
      <c r="V115" s="8" t="s">
        <v>271</v>
      </c>
      <c r="W115" s="8">
        <v>2016.1</v>
      </c>
      <c r="X115" s="8">
        <v>2005.12</v>
      </c>
      <c r="Y115" s="8" t="s">
        <v>682</v>
      </c>
      <c r="Z115" s="8" t="s">
        <v>683</v>
      </c>
      <c r="AA115" s="8" t="s">
        <v>684</v>
      </c>
      <c r="AB115" s="8"/>
      <c r="AC115" s="8"/>
      <c r="AD115" s="8" t="s">
        <v>411</v>
      </c>
      <c r="AE115" s="8" t="s">
        <v>685</v>
      </c>
      <c r="AF115" s="8" t="s">
        <v>685</v>
      </c>
      <c r="AG115" s="8"/>
    </row>
    <row r="116" spans="1:33" ht="36" customHeight="1">
      <c r="A116" s="8">
        <v>114</v>
      </c>
      <c r="B116" s="8"/>
      <c r="C116" s="8">
        <v>202011114</v>
      </c>
      <c r="D116" s="8" t="s">
        <v>686</v>
      </c>
      <c r="E116" s="8">
        <v>18800160260</v>
      </c>
      <c r="F116" s="8"/>
      <c r="G116" s="37" t="s">
        <v>687</v>
      </c>
      <c r="H116" s="8" t="s">
        <v>9</v>
      </c>
      <c r="I116" s="8" t="str">
        <f t="shared" si="6"/>
        <v>19880721</v>
      </c>
      <c r="J116" s="8">
        <f ca="1" t="shared" si="7"/>
        <v>32</v>
      </c>
      <c r="K116" s="8" t="s">
        <v>47</v>
      </c>
      <c r="L116" s="8" t="s">
        <v>12</v>
      </c>
      <c r="M116" s="8"/>
      <c r="N116" s="8"/>
      <c r="O116" s="8" t="s">
        <v>102</v>
      </c>
      <c r="P116" s="8" t="s">
        <v>112</v>
      </c>
      <c r="Q116" s="8" t="s">
        <v>123</v>
      </c>
      <c r="R116" s="8" t="s">
        <v>105</v>
      </c>
      <c r="S116" s="8" t="s">
        <v>123</v>
      </c>
      <c r="T116" s="8" t="s">
        <v>239</v>
      </c>
      <c r="U116" s="8" t="s">
        <v>681</v>
      </c>
      <c r="V116" s="8" t="s">
        <v>224</v>
      </c>
      <c r="W116" s="8">
        <v>2016.7</v>
      </c>
      <c r="X116" s="8">
        <v>2007.12</v>
      </c>
      <c r="Y116" s="8" t="s">
        <v>239</v>
      </c>
      <c r="Z116" s="8" t="s">
        <v>239</v>
      </c>
      <c r="AA116" s="8" t="s">
        <v>688</v>
      </c>
      <c r="AB116" s="8"/>
      <c r="AC116" s="8"/>
      <c r="AD116" s="8" t="s">
        <v>689</v>
      </c>
      <c r="AE116" s="8" t="s">
        <v>685</v>
      </c>
      <c r="AF116" s="8" t="s">
        <v>685</v>
      </c>
      <c r="AG116" s="8"/>
    </row>
    <row r="117" spans="1:33" ht="36" customHeight="1">
      <c r="A117" s="8">
        <v>115</v>
      </c>
      <c r="B117" s="8"/>
      <c r="C117" s="8">
        <v>202011115</v>
      </c>
      <c r="D117" s="8" t="s">
        <v>690</v>
      </c>
      <c r="E117" s="8">
        <v>13601061902</v>
      </c>
      <c r="F117" s="8"/>
      <c r="G117" s="37" t="s">
        <v>691</v>
      </c>
      <c r="H117" s="8" t="s">
        <v>9</v>
      </c>
      <c r="I117" s="8" t="str">
        <f t="shared" si="6"/>
        <v>19911019</v>
      </c>
      <c r="J117" s="8">
        <f ca="1" t="shared" si="7"/>
        <v>29</v>
      </c>
      <c r="K117" s="8" t="s">
        <v>47</v>
      </c>
      <c r="L117" s="8" t="s">
        <v>12</v>
      </c>
      <c r="M117" s="8"/>
      <c r="N117" s="8"/>
      <c r="O117" s="8" t="s">
        <v>102</v>
      </c>
      <c r="P117" s="8" t="s">
        <v>105</v>
      </c>
      <c r="Q117" s="8" t="s">
        <v>104</v>
      </c>
      <c r="R117" s="8" t="s">
        <v>105</v>
      </c>
      <c r="S117" s="8" t="s">
        <v>104</v>
      </c>
      <c r="T117" s="8" t="s">
        <v>497</v>
      </c>
      <c r="U117" s="8" t="s">
        <v>129</v>
      </c>
      <c r="V117" s="8" t="s">
        <v>692</v>
      </c>
      <c r="W117" s="8">
        <v>2013.7</v>
      </c>
      <c r="X117" s="8">
        <v>2012.12</v>
      </c>
      <c r="Y117" s="8" t="s">
        <v>693</v>
      </c>
      <c r="Z117" s="8" t="s">
        <v>694</v>
      </c>
      <c r="AA117" s="8" t="s">
        <v>695</v>
      </c>
      <c r="AB117" s="8"/>
      <c r="AC117" s="8"/>
      <c r="AD117" s="8" t="s">
        <v>696</v>
      </c>
      <c r="AE117" s="8" t="s">
        <v>697</v>
      </c>
      <c r="AF117" s="8" t="s">
        <v>698</v>
      </c>
      <c r="AG117" s="8"/>
    </row>
    <row r="118" spans="1:33" ht="36" customHeight="1">
      <c r="A118" s="8">
        <v>116</v>
      </c>
      <c r="B118" s="8"/>
      <c r="C118" s="8">
        <v>202011116</v>
      </c>
      <c r="D118" s="8" t="s">
        <v>699</v>
      </c>
      <c r="E118" s="8">
        <v>13521090946</v>
      </c>
      <c r="F118" s="8"/>
      <c r="G118" s="37" t="s">
        <v>700</v>
      </c>
      <c r="H118" s="8" t="s">
        <v>9</v>
      </c>
      <c r="I118" s="8" t="str">
        <f t="shared" si="6"/>
        <v>19930529</v>
      </c>
      <c r="J118" s="8">
        <f ca="1" t="shared" si="7"/>
        <v>27</v>
      </c>
      <c r="K118" s="8" t="s">
        <v>52</v>
      </c>
      <c r="L118" s="8" t="s">
        <v>12</v>
      </c>
      <c r="M118" s="8"/>
      <c r="N118" s="8"/>
      <c r="O118" s="8" t="s">
        <v>102</v>
      </c>
      <c r="P118" s="8" t="s">
        <v>112</v>
      </c>
      <c r="Q118" s="8" t="s">
        <v>701</v>
      </c>
      <c r="R118" s="8" t="s">
        <v>112</v>
      </c>
      <c r="S118" s="8" t="s">
        <v>104</v>
      </c>
      <c r="T118" s="8" t="s">
        <v>239</v>
      </c>
      <c r="U118" s="8" t="s">
        <v>435</v>
      </c>
      <c r="V118" s="8" t="s">
        <v>702</v>
      </c>
      <c r="W118" s="8">
        <v>2014.7</v>
      </c>
      <c r="X118" s="8">
        <v>2014.7</v>
      </c>
      <c r="Y118" s="8" t="s">
        <v>239</v>
      </c>
      <c r="Z118" s="8" t="s">
        <v>239</v>
      </c>
      <c r="AA118" s="8" t="s">
        <v>703</v>
      </c>
      <c r="AB118" s="8"/>
      <c r="AC118" s="8"/>
      <c r="AD118" s="8" t="s">
        <v>704</v>
      </c>
      <c r="AE118" s="8" t="s">
        <v>705</v>
      </c>
      <c r="AF118" s="8" t="s">
        <v>705</v>
      </c>
      <c r="AG118" s="8"/>
    </row>
    <row r="119" spans="1:33" ht="36" customHeight="1">
      <c r="A119" s="8">
        <v>117</v>
      </c>
      <c r="B119" s="8"/>
      <c r="C119" s="8">
        <v>202011117</v>
      </c>
      <c r="D119" s="8" t="s">
        <v>706</v>
      </c>
      <c r="E119" s="8">
        <v>13522999022</v>
      </c>
      <c r="F119" s="8"/>
      <c r="G119" s="37" t="s">
        <v>707</v>
      </c>
      <c r="H119" s="8" t="s">
        <v>9</v>
      </c>
      <c r="I119" s="8" t="str">
        <f t="shared" si="6"/>
        <v>19820303</v>
      </c>
      <c r="J119" s="8">
        <f ca="1" t="shared" si="7"/>
        <v>38</v>
      </c>
      <c r="K119" s="8" t="s">
        <v>47</v>
      </c>
      <c r="L119" s="8" t="s">
        <v>12</v>
      </c>
      <c r="M119" s="8"/>
      <c r="N119" s="8"/>
      <c r="O119" s="8" t="s">
        <v>102</v>
      </c>
      <c r="P119" s="8" t="s">
        <v>112</v>
      </c>
      <c r="Q119" s="8" t="s">
        <v>104</v>
      </c>
      <c r="R119" s="8" t="s">
        <v>105</v>
      </c>
      <c r="S119" s="8" t="s">
        <v>123</v>
      </c>
      <c r="T119" s="8" t="s">
        <v>250</v>
      </c>
      <c r="U119" s="8" t="s">
        <v>708</v>
      </c>
      <c r="V119" s="8" t="s">
        <v>709</v>
      </c>
      <c r="W119" s="8">
        <v>2013.7</v>
      </c>
      <c r="X119" s="8">
        <v>2003.6</v>
      </c>
      <c r="Y119" s="8" t="s">
        <v>710</v>
      </c>
      <c r="Z119" s="8" t="s">
        <v>711</v>
      </c>
      <c r="AA119" s="8" t="s">
        <v>712</v>
      </c>
      <c r="AB119" s="8"/>
      <c r="AC119" s="8"/>
      <c r="AD119" s="8" t="s">
        <v>713</v>
      </c>
      <c r="AE119" s="8" t="s">
        <v>714</v>
      </c>
      <c r="AF119" s="8" t="s">
        <v>715</v>
      </c>
      <c r="AG119" s="8"/>
    </row>
    <row r="120" spans="1:33" ht="36" customHeight="1">
      <c r="A120" s="8">
        <v>118</v>
      </c>
      <c r="B120" s="8"/>
      <c r="C120" s="8">
        <v>202011118</v>
      </c>
      <c r="D120" s="8" t="s">
        <v>716</v>
      </c>
      <c r="E120" s="8">
        <v>15901096943</v>
      </c>
      <c r="F120" s="8"/>
      <c r="G120" s="37" t="s">
        <v>717</v>
      </c>
      <c r="H120" s="8" t="s">
        <v>11</v>
      </c>
      <c r="I120" s="8" t="str">
        <f t="shared" si="6"/>
        <v>19950126</v>
      </c>
      <c r="J120" s="8">
        <f ca="1" t="shared" si="7"/>
        <v>25</v>
      </c>
      <c r="K120" s="8" t="s">
        <v>52</v>
      </c>
      <c r="L120" s="8" t="s">
        <v>12</v>
      </c>
      <c r="M120" s="8"/>
      <c r="N120" s="8"/>
      <c r="O120" s="8" t="s">
        <v>102</v>
      </c>
      <c r="P120" s="8" t="s">
        <v>112</v>
      </c>
      <c r="Q120" s="8" t="s">
        <v>104</v>
      </c>
      <c r="R120" s="8" t="s">
        <v>112</v>
      </c>
      <c r="S120" s="8" t="s">
        <v>104</v>
      </c>
      <c r="T120" s="8" t="s">
        <v>239</v>
      </c>
      <c r="U120" s="8" t="s">
        <v>240</v>
      </c>
      <c r="V120" s="8" t="s">
        <v>718</v>
      </c>
      <c r="W120" s="8">
        <v>2017.7</v>
      </c>
      <c r="X120" s="8">
        <v>2016.1</v>
      </c>
      <c r="Y120" s="8" t="s">
        <v>719</v>
      </c>
      <c r="Z120" s="8" t="s">
        <v>720</v>
      </c>
      <c r="AA120" s="8" t="s">
        <v>721</v>
      </c>
      <c r="AB120" s="8"/>
      <c r="AC120" s="8"/>
      <c r="AD120" s="8" t="s">
        <v>722</v>
      </c>
      <c r="AE120" s="8" t="s">
        <v>723</v>
      </c>
      <c r="AF120" s="8" t="s">
        <v>724</v>
      </c>
      <c r="AG120" s="8"/>
    </row>
    <row r="121" spans="1:33" ht="36" customHeight="1">
      <c r="A121" s="8">
        <v>119</v>
      </c>
      <c r="B121" s="8"/>
      <c r="C121" s="8">
        <v>202011119</v>
      </c>
      <c r="D121" s="8" t="s">
        <v>725</v>
      </c>
      <c r="E121" s="8">
        <v>13522881506</v>
      </c>
      <c r="F121" s="8"/>
      <c r="G121" s="37" t="s">
        <v>726</v>
      </c>
      <c r="H121" s="8" t="s">
        <v>11</v>
      </c>
      <c r="I121" s="8" t="str">
        <f t="shared" si="6"/>
        <v>19940427</v>
      </c>
      <c r="J121" s="8">
        <f ca="1" t="shared" si="7"/>
        <v>26</v>
      </c>
      <c r="K121" s="8" t="s">
        <v>52</v>
      </c>
      <c r="L121" s="8" t="s">
        <v>12</v>
      </c>
      <c r="M121" s="8"/>
      <c r="N121" s="8"/>
      <c r="O121" s="8" t="s">
        <v>102</v>
      </c>
      <c r="P121" s="8" t="s">
        <v>112</v>
      </c>
      <c r="Q121" s="8" t="s">
        <v>123</v>
      </c>
      <c r="R121" s="8" t="s">
        <v>112</v>
      </c>
      <c r="S121" s="8" t="s">
        <v>123</v>
      </c>
      <c r="T121" s="8" t="s">
        <v>239</v>
      </c>
      <c r="U121" s="8" t="s">
        <v>727</v>
      </c>
      <c r="V121" s="8" t="s">
        <v>263</v>
      </c>
      <c r="W121" s="8">
        <v>2014.7</v>
      </c>
      <c r="X121" s="8">
        <v>2013.4</v>
      </c>
      <c r="Y121" s="8" t="s">
        <v>728</v>
      </c>
      <c r="Z121" s="8" t="s">
        <v>683</v>
      </c>
      <c r="AA121" s="8" t="s">
        <v>729</v>
      </c>
      <c r="AB121" s="8"/>
      <c r="AC121" s="8"/>
      <c r="AD121" s="8" t="s">
        <v>730</v>
      </c>
      <c r="AE121" s="8" t="s">
        <v>731</v>
      </c>
      <c r="AF121" s="8" t="s">
        <v>732</v>
      </c>
      <c r="AG121" s="8"/>
    </row>
    <row r="122" spans="1:33" ht="36" customHeight="1">
      <c r="A122" s="8">
        <v>120</v>
      </c>
      <c r="B122" s="8"/>
      <c r="C122" s="8">
        <v>202011120</v>
      </c>
      <c r="D122" s="8" t="s">
        <v>733</v>
      </c>
      <c r="E122" s="8">
        <v>13146451875</v>
      </c>
      <c r="F122" s="8"/>
      <c r="G122" s="37" t="s">
        <v>734</v>
      </c>
      <c r="H122" s="8" t="s">
        <v>9</v>
      </c>
      <c r="I122" s="8" t="str">
        <f t="shared" si="6"/>
        <v>19840516</v>
      </c>
      <c r="J122" s="8">
        <f ca="1" t="shared" si="7"/>
        <v>36</v>
      </c>
      <c r="K122" s="8" t="s">
        <v>47</v>
      </c>
      <c r="L122" s="8" t="s">
        <v>12</v>
      </c>
      <c r="M122" s="8"/>
      <c r="N122" s="8"/>
      <c r="O122" s="8" t="s">
        <v>102</v>
      </c>
      <c r="P122" s="8" t="s">
        <v>735</v>
      </c>
      <c r="Q122" s="8" t="s">
        <v>123</v>
      </c>
      <c r="R122" s="8" t="s">
        <v>735</v>
      </c>
      <c r="S122" s="8" t="s">
        <v>123</v>
      </c>
      <c r="T122" s="8" t="s">
        <v>239</v>
      </c>
      <c r="U122" s="8" t="s">
        <v>736</v>
      </c>
      <c r="V122" s="8" t="s">
        <v>737</v>
      </c>
      <c r="W122" s="8">
        <v>2003.09</v>
      </c>
      <c r="X122" s="8">
        <v>2003.1</v>
      </c>
      <c r="Y122" s="8" t="s">
        <v>738</v>
      </c>
      <c r="Z122" s="8" t="s">
        <v>739</v>
      </c>
      <c r="AA122" s="8" t="s">
        <v>334</v>
      </c>
      <c r="AB122" s="8"/>
      <c r="AC122" s="8"/>
      <c r="AD122" s="8" t="s">
        <v>411</v>
      </c>
      <c r="AE122" s="8" t="s">
        <v>740</v>
      </c>
      <c r="AF122" s="8" t="s">
        <v>741</v>
      </c>
      <c r="AG122" s="8"/>
    </row>
    <row r="123" spans="1:33" ht="36" customHeight="1">
      <c r="A123" s="8">
        <v>121</v>
      </c>
      <c r="B123" s="8"/>
      <c r="C123" s="8">
        <v>202011121</v>
      </c>
      <c r="D123" s="8" t="s">
        <v>742</v>
      </c>
      <c r="E123" s="8">
        <v>13001082511</v>
      </c>
      <c r="F123" s="8"/>
      <c r="G123" s="37" t="s">
        <v>743</v>
      </c>
      <c r="H123" s="8" t="s">
        <v>9</v>
      </c>
      <c r="I123" s="8" t="str">
        <f t="shared" si="6"/>
        <v>19880719</v>
      </c>
      <c r="J123" s="8">
        <f ca="1" t="shared" si="7"/>
        <v>32</v>
      </c>
      <c r="K123" s="8" t="s">
        <v>47</v>
      </c>
      <c r="L123" s="8" t="s">
        <v>12</v>
      </c>
      <c r="M123" s="8"/>
      <c r="N123" s="8"/>
      <c r="O123" s="8" t="s">
        <v>102</v>
      </c>
      <c r="P123" s="8" t="s">
        <v>222</v>
      </c>
      <c r="Q123" s="8" t="s">
        <v>104</v>
      </c>
      <c r="R123" s="8" t="s">
        <v>222</v>
      </c>
      <c r="S123" s="8" t="s">
        <v>104</v>
      </c>
      <c r="T123" s="8" t="s">
        <v>744</v>
      </c>
      <c r="U123" s="8" t="s">
        <v>745</v>
      </c>
      <c r="V123" s="8" t="s">
        <v>746</v>
      </c>
      <c r="W123" s="8">
        <v>2011.7</v>
      </c>
      <c r="X123" s="10" t="s">
        <v>747</v>
      </c>
      <c r="Y123" s="8" t="s">
        <v>239</v>
      </c>
      <c r="Z123" s="8"/>
      <c r="AA123" s="8" t="s">
        <v>562</v>
      </c>
      <c r="AB123" s="8"/>
      <c r="AC123" s="8"/>
      <c r="AD123" s="8" t="s">
        <v>748</v>
      </c>
      <c r="AE123" s="8" t="s">
        <v>749</v>
      </c>
      <c r="AF123" s="8" t="s">
        <v>750</v>
      </c>
      <c r="AG123" s="8"/>
    </row>
    <row r="124" spans="1:33" ht="36" customHeight="1">
      <c r="A124" s="8">
        <v>122</v>
      </c>
      <c r="B124" s="8"/>
      <c r="C124" s="8">
        <v>202011122</v>
      </c>
      <c r="D124" s="8" t="s">
        <v>751</v>
      </c>
      <c r="E124" s="8">
        <v>13520323928</v>
      </c>
      <c r="F124" s="8"/>
      <c r="G124" s="37" t="s">
        <v>752</v>
      </c>
      <c r="H124" s="8" t="s">
        <v>9</v>
      </c>
      <c r="I124" s="8" t="str">
        <f t="shared" si="6"/>
        <v>19770818</v>
      </c>
      <c r="J124" s="8">
        <f ca="1" t="shared" si="7"/>
        <v>43</v>
      </c>
      <c r="K124" s="8" t="s">
        <v>47</v>
      </c>
      <c r="L124" s="8" t="s">
        <v>10</v>
      </c>
      <c r="M124" s="8"/>
      <c r="N124" s="8"/>
      <c r="O124" s="8" t="s">
        <v>102</v>
      </c>
      <c r="P124" s="8" t="s">
        <v>112</v>
      </c>
      <c r="Q124" s="8" t="s">
        <v>104</v>
      </c>
      <c r="R124" s="8" t="s">
        <v>112</v>
      </c>
      <c r="S124" s="8" t="s">
        <v>104</v>
      </c>
      <c r="T124" s="8" t="s">
        <v>239</v>
      </c>
      <c r="U124" s="8" t="s">
        <v>143</v>
      </c>
      <c r="V124" s="8" t="s">
        <v>527</v>
      </c>
      <c r="W124" s="20">
        <v>38534</v>
      </c>
      <c r="X124" s="20">
        <v>38565</v>
      </c>
      <c r="Y124" s="8" t="s">
        <v>239</v>
      </c>
      <c r="Z124" s="8"/>
      <c r="AA124" s="8" t="s">
        <v>753</v>
      </c>
      <c r="AB124" s="8"/>
      <c r="AC124" s="8"/>
      <c r="AD124" s="8" t="s">
        <v>754</v>
      </c>
      <c r="AE124" s="8" t="s">
        <v>755</v>
      </c>
      <c r="AF124" s="8" t="s">
        <v>756</v>
      </c>
      <c r="AG124" s="8"/>
    </row>
    <row r="125" spans="1:33" ht="36" customHeight="1">
      <c r="A125" s="8">
        <v>123</v>
      </c>
      <c r="B125" s="8"/>
      <c r="C125" s="8">
        <v>202011123</v>
      </c>
      <c r="D125" s="8" t="s">
        <v>757</v>
      </c>
      <c r="E125" s="8">
        <v>13810757729</v>
      </c>
      <c r="F125" s="8"/>
      <c r="G125" s="37" t="s">
        <v>758</v>
      </c>
      <c r="H125" s="8" t="s">
        <v>9</v>
      </c>
      <c r="I125" s="8" t="str">
        <f t="shared" si="6"/>
        <v>19860429</v>
      </c>
      <c r="J125" s="8">
        <f ca="1" t="shared" si="7"/>
        <v>34</v>
      </c>
      <c r="K125" s="8" t="s">
        <v>47</v>
      </c>
      <c r="L125" s="8" t="s">
        <v>13</v>
      </c>
      <c r="M125" s="8"/>
      <c r="N125" s="8"/>
      <c r="O125" s="8" t="s">
        <v>102</v>
      </c>
      <c r="P125" s="8" t="s">
        <v>112</v>
      </c>
      <c r="Q125" s="8" t="s">
        <v>123</v>
      </c>
      <c r="R125" s="8" t="s">
        <v>112</v>
      </c>
      <c r="S125" s="8" t="s">
        <v>123</v>
      </c>
      <c r="T125" s="8" t="s">
        <v>239</v>
      </c>
      <c r="U125" s="8" t="s">
        <v>568</v>
      </c>
      <c r="V125" s="8" t="s">
        <v>759</v>
      </c>
      <c r="W125" s="8">
        <v>2010.1</v>
      </c>
      <c r="X125" s="8">
        <v>2004.4</v>
      </c>
      <c r="Y125" s="8" t="s">
        <v>760</v>
      </c>
      <c r="Z125" s="8" t="s">
        <v>761</v>
      </c>
      <c r="AA125" s="8" t="s">
        <v>762</v>
      </c>
      <c r="AB125" s="8"/>
      <c r="AC125" s="8"/>
      <c r="AD125" s="8" t="s">
        <v>763</v>
      </c>
      <c r="AE125" s="8" t="s">
        <v>764</v>
      </c>
      <c r="AF125" s="8" t="s">
        <v>765</v>
      </c>
      <c r="AG125" s="8"/>
    </row>
    <row r="126" spans="1:33" ht="36" customHeight="1">
      <c r="A126" s="8">
        <v>124</v>
      </c>
      <c r="B126" s="8"/>
      <c r="C126" s="8">
        <v>202011124</v>
      </c>
      <c r="D126" s="8" t="s">
        <v>766</v>
      </c>
      <c r="E126" s="8">
        <v>18518602755</v>
      </c>
      <c r="F126" s="8"/>
      <c r="G126" s="37" t="s">
        <v>767</v>
      </c>
      <c r="H126" s="8" t="s">
        <v>9</v>
      </c>
      <c r="I126" s="8" t="str">
        <f t="shared" si="6"/>
        <v>19900825</v>
      </c>
      <c r="J126" s="8">
        <f ca="1" t="shared" si="7"/>
        <v>30</v>
      </c>
      <c r="K126" s="8" t="s">
        <v>47</v>
      </c>
      <c r="L126" s="8" t="s">
        <v>10</v>
      </c>
      <c r="M126" s="8">
        <v>2012.5</v>
      </c>
      <c r="N126" s="8" t="s">
        <v>768</v>
      </c>
      <c r="O126" s="8" t="s">
        <v>102</v>
      </c>
      <c r="P126" s="8"/>
      <c r="Q126" s="8"/>
      <c r="R126" s="8" t="s">
        <v>222</v>
      </c>
      <c r="S126" s="8" t="s">
        <v>104</v>
      </c>
      <c r="T126" s="8" t="s">
        <v>769</v>
      </c>
      <c r="U126" s="8" t="s">
        <v>770</v>
      </c>
      <c r="V126" s="8" t="s">
        <v>771</v>
      </c>
      <c r="W126" s="8">
        <v>2012.6</v>
      </c>
      <c r="X126" s="8">
        <v>2012.11</v>
      </c>
      <c r="Y126" s="8" t="s">
        <v>772</v>
      </c>
      <c r="Z126" s="8" t="s">
        <v>773</v>
      </c>
      <c r="AA126" s="8" t="s">
        <v>774</v>
      </c>
      <c r="AB126" s="8" t="s">
        <v>537</v>
      </c>
      <c r="AC126" s="8">
        <v>2019.5</v>
      </c>
      <c r="AD126" s="8" t="s">
        <v>763</v>
      </c>
      <c r="AE126" s="8" t="s">
        <v>775</v>
      </c>
      <c r="AF126" s="8" t="s">
        <v>776</v>
      </c>
      <c r="AG126" s="8"/>
    </row>
    <row r="127" spans="1:33" ht="36" customHeight="1">
      <c r="A127" s="8">
        <v>125</v>
      </c>
      <c r="B127" s="8"/>
      <c r="C127" s="8">
        <v>202011125</v>
      </c>
      <c r="D127" s="8" t="s">
        <v>777</v>
      </c>
      <c r="E127" s="8">
        <v>18401672817</v>
      </c>
      <c r="F127" s="8"/>
      <c r="G127" s="19" t="s">
        <v>778</v>
      </c>
      <c r="H127" s="8" t="s">
        <v>9</v>
      </c>
      <c r="I127" s="8" t="str">
        <f t="shared" si="6"/>
        <v>19850301</v>
      </c>
      <c r="J127" s="8">
        <f ca="1" t="shared" si="7"/>
        <v>35</v>
      </c>
      <c r="K127" s="8" t="s">
        <v>47</v>
      </c>
      <c r="L127" s="8" t="s">
        <v>12</v>
      </c>
      <c r="M127" s="8"/>
      <c r="N127" s="8"/>
      <c r="O127" s="8" t="s">
        <v>102</v>
      </c>
      <c r="P127" s="8"/>
      <c r="Q127" s="8"/>
      <c r="R127" s="8" t="s">
        <v>112</v>
      </c>
      <c r="S127" s="8" t="s">
        <v>104</v>
      </c>
      <c r="T127" s="8" t="s">
        <v>239</v>
      </c>
      <c r="U127" s="8" t="s">
        <v>779</v>
      </c>
      <c r="V127" s="8" t="s">
        <v>780</v>
      </c>
      <c r="W127" s="8">
        <v>2007.7</v>
      </c>
      <c r="X127" s="8">
        <v>2007.9</v>
      </c>
      <c r="Y127" s="8" t="s">
        <v>781</v>
      </c>
      <c r="Z127" s="8" t="s">
        <v>782</v>
      </c>
      <c r="AA127" s="8" t="s">
        <v>688</v>
      </c>
      <c r="AB127" s="8"/>
      <c r="AC127" s="8"/>
      <c r="AD127" s="8" t="s">
        <v>783</v>
      </c>
      <c r="AE127" s="8" t="s">
        <v>784</v>
      </c>
      <c r="AF127" s="8" t="s">
        <v>784</v>
      </c>
      <c r="AG127" s="8"/>
    </row>
    <row r="128" spans="1:33" ht="36" customHeight="1">
      <c r="A128" s="8">
        <v>126</v>
      </c>
      <c r="B128" s="8"/>
      <c r="C128" s="8">
        <v>202011126</v>
      </c>
      <c r="D128" s="8" t="s">
        <v>785</v>
      </c>
      <c r="E128" s="8">
        <v>18671162686</v>
      </c>
      <c r="F128" s="8"/>
      <c r="G128" s="37" t="s">
        <v>786</v>
      </c>
      <c r="H128" s="8" t="s">
        <v>9</v>
      </c>
      <c r="I128" s="8" t="str">
        <f t="shared" si="6"/>
        <v>19870122</v>
      </c>
      <c r="J128" s="8">
        <f ca="1" t="shared" si="7"/>
        <v>33</v>
      </c>
      <c r="K128" s="8" t="s">
        <v>47</v>
      </c>
      <c r="L128" s="8" t="s">
        <v>12</v>
      </c>
      <c r="M128" s="8"/>
      <c r="N128" s="8"/>
      <c r="O128" s="8" t="s">
        <v>102</v>
      </c>
      <c r="P128" s="8" t="s">
        <v>112</v>
      </c>
      <c r="Q128" s="8" t="s">
        <v>104</v>
      </c>
      <c r="R128" s="8" t="s">
        <v>787</v>
      </c>
      <c r="S128" s="8" t="s">
        <v>788</v>
      </c>
      <c r="T128" s="8" t="s">
        <v>239</v>
      </c>
      <c r="U128" s="8" t="s">
        <v>789</v>
      </c>
      <c r="V128" s="8" t="s">
        <v>627</v>
      </c>
      <c r="W128" s="8">
        <v>2008.6</v>
      </c>
      <c r="X128" s="8">
        <v>2009.1</v>
      </c>
      <c r="Y128" s="8" t="s">
        <v>239</v>
      </c>
      <c r="Z128" s="8"/>
      <c r="AA128" s="8" t="s">
        <v>637</v>
      </c>
      <c r="AB128" s="8"/>
      <c r="AC128" s="8"/>
      <c r="AD128" s="8" t="s">
        <v>763</v>
      </c>
      <c r="AE128" s="8" t="s">
        <v>790</v>
      </c>
      <c r="AF128" s="8" t="s">
        <v>790</v>
      </c>
      <c r="AG128" s="8"/>
    </row>
    <row r="129" spans="1:33" ht="36" customHeight="1">
      <c r="A129" s="8">
        <v>127</v>
      </c>
      <c r="B129" s="8"/>
      <c r="C129" s="8">
        <v>202011127</v>
      </c>
      <c r="D129" s="8" t="s">
        <v>791</v>
      </c>
      <c r="E129" s="8">
        <v>15910658804</v>
      </c>
      <c r="F129" s="8"/>
      <c r="G129" s="19" t="s">
        <v>792</v>
      </c>
      <c r="H129" s="8" t="s">
        <v>9</v>
      </c>
      <c r="I129" s="8" t="str">
        <f t="shared" si="6"/>
        <v>19920823</v>
      </c>
      <c r="J129" s="8">
        <f ca="1" t="shared" si="7"/>
        <v>28</v>
      </c>
      <c r="K129" s="8" t="s">
        <v>47</v>
      </c>
      <c r="L129" s="8" t="s">
        <v>12</v>
      </c>
      <c r="M129" s="8"/>
      <c r="N129" s="8"/>
      <c r="O129" s="8" t="s">
        <v>102</v>
      </c>
      <c r="P129" s="8" t="s">
        <v>112</v>
      </c>
      <c r="Q129" s="8" t="s">
        <v>104</v>
      </c>
      <c r="R129" s="8" t="s">
        <v>105</v>
      </c>
      <c r="S129" s="8" t="s">
        <v>123</v>
      </c>
      <c r="T129" s="8" t="s">
        <v>239</v>
      </c>
      <c r="U129" s="8" t="s">
        <v>277</v>
      </c>
      <c r="V129" s="8" t="s">
        <v>490</v>
      </c>
      <c r="W129" s="8">
        <v>2019.7</v>
      </c>
      <c r="X129" s="8">
        <v>2013.7</v>
      </c>
      <c r="Y129" s="8" t="s">
        <v>793</v>
      </c>
      <c r="Z129" s="8" t="s">
        <v>794</v>
      </c>
      <c r="AA129" s="8" t="s">
        <v>107</v>
      </c>
      <c r="AB129" s="8"/>
      <c r="AC129" s="8"/>
      <c r="AD129" s="8" t="s">
        <v>763</v>
      </c>
      <c r="AE129" s="8" t="s">
        <v>795</v>
      </c>
      <c r="AF129" s="8" t="s">
        <v>796</v>
      </c>
      <c r="AG129" s="8"/>
    </row>
    <row r="130" spans="1:33" ht="36" customHeight="1">
      <c r="A130" s="8">
        <v>128</v>
      </c>
      <c r="B130" s="8"/>
      <c r="C130" s="8">
        <v>202011128</v>
      </c>
      <c r="D130" s="8" t="s">
        <v>797</v>
      </c>
      <c r="E130" s="8">
        <v>13910578739</v>
      </c>
      <c r="F130" s="8"/>
      <c r="G130" s="37" t="s">
        <v>798</v>
      </c>
      <c r="H130" s="8" t="s">
        <v>9</v>
      </c>
      <c r="I130" s="8" t="str">
        <f t="shared" si="6"/>
        <v>19930612</v>
      </c>
      <c r="J130" s="8">
        <f ca="1" t="shared" si="7"/>
        <v>27</v>
      </c>
      <c r="K130" s="8" t="s">
        <v>47</v>
      </c>
      <c r="L130" s="8" t="s">
        <v>13</v>
      </c>
      <c r="M130" s="8"/>
      <c r="N130" s="8"/>
      <c r="O130" s="8" t="s">
        <v>102</v>
      </c>
      <c r="P130" s="8" t="s">
        <v>112</v>
      </c>
      <c r="Q130" s="8" t="s">
        <v>104</v>
      </c>
      <c r="R130" s="8" t="s">
        <v>105</v>
      </c>
      <c r="S130" s="8" t="s">
        <v>123</v>
      </c>
      <c r="T130" s="8" t="s">
        <v>239</v>
      </c>
      <c r="U130" s="8" t="s">
        <v>307</v>
      </c>
      <c r="V130" s="8" t="s">
        <v>597</v>
      </c>
      <c r="W130" s="8">
        <v>2020.1</v>
      </c>
      <c r="X130" s="8">
        <v>2013.12</v>
      </c>
      <c r="Y130" s="8" t="s">
        <v>799</v>
      </c>
      <c r="Z130" s="8" t="s">
        <v>800</v>
      </c>
      <c r="AA130" s="8" t="s">
        <v>801</v>
      </c>
      <c r="AB130" s="8"/>
      <c r="AC130" s="8"/>
      <c r="AD130" s="8" t="s">
        <v>802</v>
      </c>
      <c r="AE130" s="8" t="s">
        <v>803</v>
      </c>
      <c r="AF130" s="8" t="s">
        <v>804</v>
      </c>
      <c r="AG130" s="8"/>
    </row>
    <row r="131" spans="1:33" ht="36" customHeight="1">
      <c r="A131" s="8">
        <v>129</v>
      </c>
      <c r="B131" s="8"/>
      <c r="C131" s="8">
        <v>202011129</v>
      </c>
      <c r="D131" s="8" t="s">
        <v>805</v>
      </c>
      <c r="E131" s="8">
        <v>13717865897</v>
      </c>
      <c r="F131" s="8"/>
      <c r="G131" s="37" t="s">
        <v>806</v>
      </c>
      <c r="H131" s="8" t="s">
        <v>9</v>
      </c>
      <c r="I131" s="8" t="str">
        <f t="shared" si="6"/>
        <v>19940524</v>
      </c>
      <c r="J131" s="8">
        <f ca="1" t="shared" si="7"/>
        <v>26</v>
      </c>
      <c r="K131" s="8" t="s">
        <v>47</v>
      </c>
      <c r="L131" s="8" t="s">
        <v>13</v>
      </c>
      <c r="M131" s="8"/>
      <c r="N131" s="8"/>
      <c r="O131" s="8" t="s">
        <v>102</v>
      </c>
      <c r="P131" s="8"/>
      <c r="Q131" s="8"/>
      <c r="R131" s="8" t="s">
        <v>105</v>
      </c>
      <c r="S131" s="8" t="s">
        <v>104</v>
      </c>
      <c r="T131" s="8" t="s">
        <v>250</v>
      </c>
      <c r="U131" s="8" t="s">
        <v>807</v>
      </c>
      <c r="V131" s="8" t="s">
        <v>808</v>
      </c>
      <c r="W131" s="8">
        <v>2017.7</v>
      </c>
      <c r="X131" s="8">
        <v>2017.5</v>
      </c>
      <c r="Y131" s="8" t="s">
        <v>809</v>
      </c>
      <c r="Z131" s="8" t="s">
        <v>644</v>
      </c>
      <c r="AA131" s="8" t="s">
        <v>420</v>
      </c>
      <c r="AB131" s="8"/>
      <c r="AC131" s="8"/>
      <c r="AD131" s="8" t="s">
        <v>763</v>
      </c>
      <c r="AE131" s="8" t="s">
        <v>810</v>
      </c>
      <c r="AF131" s="8" t="s">
        <v>811</v>
      </c>
      <c r="AG131" s="8"/>
    </row>
    <row r="132" spans="1:33" ht="36" customHeight="1">
      <c r="A132" s="8">
        <v>130</v>
      </c>
      <c r="B132" s="8"/>
      <c r="C132" s="8">
        <v>202011130</v>
      </c>
      <c r="D132" s="8" t="s">
        <v>812</v>
      </c>
      <c r="E132" s="8">
        <v>18811748204</v>
      </c>
      <c r="F132" s="8"/>
      <c r="G132" s="37" t="s">
        <v>813</v>
      </c>
      <c r="H132" s="8" t="s">
        <v>9</v>
      </c>
      <c r="I132" s="8" t="str">
        <f aca="true" t="shared" si="8" ref="I132:I162">MID(G132,7,8)</f>
        <v>19970611</v>
      </c>
      <c r="J132" s="8">
        <f aca="true" ca="1" t="shared" si="9" ref="J132:J162">YEAR(TODAY())-LEFT(I132,4)</f>
        <v>23</v>
      </c>
      <c r="K132" s="8" t="s">
        <v>52</v>
      </c>
      <c r="L132" s="8" t="s">
        <v>12</v>
      </c>
      <c r="M132" s="8"/>
      <c r="N132" s="8"/>
      <c r="O132" s="8" t="s">
        <v>102</v>
      </c>
      <c r="P132" s="8" t="s">
        <v>112</v>
      </c>
      <c r="Q132" s="8" t="s">
        <v>123</v>
      </c>
      <c r="R132" s="8" t="s">
        <v>142</v>
      </c>
      <c r="S132" s="8" t="s">
        <v>123</v>
      </c>
      <c r="T132" s="8" t="s">
        <v>239</v>
      </c>
      <c r="U132" s="8" t="s">
        <v>300</v>
      </c>
      <c r="V132" s="8" t="s">
        <v>814</v>
      </c>
      <c r="W132" s="8">
        <v>2018.1</v>
      </c>
      <c r="X132" s="8">
        <v>2018</v>
      </c>
      <c r="Y132" s="8" t="s">
        <v>815</v>
      </c>
      <c r="Z132" s="8" t="s">
        <v>816</v>
      </c>
      <c r="AA132" s="8" t="s">
        <v>762</v>
      </c>
      <c r="AB132" s="8" t="s">
        <v>817</v>
      </c>
      <c r="AC132" s="8" t="s">
        <v>818</v>
      </c>
      <c r="AD132" s="8" t="s">
        <v>819</v>
      </c>
      <c r="AE132" s="8" t="s">
        <v>820</v>
      </c>
      <c r="AF132" s="8" t="s">
        <v>821</v>
      </c>
      <c r="AG132" s="8"/>
    </row>
    <row r="133" spans="1:33" ht="36" customHeight="1">
      <c r="A133" s="8">
        <v>131</v>
      </c>
      <c r="B133" s="8"/>
      <c r="C133" s="8">
        <v>202011131</v>
      </c>
      <c r="D133" s="8" t="s">
        <v>822</v>
      </c>
      <c r="E133" s="8">
        <v>13552789552</v>
      </c>
      <c r="F133" s="8"/>
      <c r="G133" s="37" t="s">
        <v>823</v>
      </c>
      <c r="H133" s="8" t="s">
        <v>11</v>
      </c>
      <c r="I133" s="8" t="str">
        <f t="shared" si="8"/>
        <v>19960502</v>
      </c>
      <c r="J133" s="8">
        <f ca="1" t="shared" si="9"/>
        <v>24</v>
      </c>
      <c r="K133" s="8" t="s">
        <v>52</v>
      </c>
      <c r="L133" s="8" t="s">
        <v>12</v>
      </c>
      <c r="M133" s="8"/>
      <c r="N133" s="8"/>
      <c r="O133" s="8" t="s">
        <v>102</v>
      </c>
      <c r="P133" s="8"/>
      <c r="Q133" s="8"/>
      <c r="R133" s="8" t="s">
        <v>105</v>
      </c>
      <c r="S133" s="8" t="s">
        <v>104</v>
      </c>
      <c r="T133" s="8" t="s">
        <v>824</v>
      </c>
      <c r="U133" s="8" t="s">
        <v>825</v>
      </c>
      <c r="V133" s="8" t="s">
        <v>826</v>
      </c>
      <c r="W133" s="8">
        <v>2018.7</v>
      </c>
      <c r="X133" s="8"/>
      <c r="Y133" s="8"/>
      <c r="Z133" s="8"/>
      <c r="AA133" s="8" t="s">
        <v>420</v>
      </c>
      <c r="AB133" s="8"/>
      <c r="AC133" s="8"/>
      <c r="AD133" s="8" t="s">
        <v>763</v>
      </c>
      <c r="AE133" s="8" t="s">
        <v>827</v>
      </c>
      <c r="AF133" s="8" t="s">
        <v>828</v>
      </c>
      <c r="AG133" s="8"/>
    </row>
    <row r="134" spans="1:33" ht="36" customHeight="1">
      <c r="A134" s="8">
        <v>132</v>
      </c>
      <c r="B134" s="8"/>
      <c r="C134" s="8">
        <v>202011132</v>
      </c>
      <c r="D134" s="8" t="s">
        <v>829</v>
      </c>
      <c r="E134" s="8">
        <v>13661138233</v>
      </c>
      <c r="F134" s="8"/>
      <c r="G134" s="37" t="s">
        <v>830</v>
      </c>
      <c r="H134" s="8" t="s">
        <v>9</v>
      </c>
      <c r="I134" s="8" t="str">
        <f t="shared" si="8"/>
        <v>19800625</v>
      </c>
      <c r="J134" s="8">
        <f ca="1" t="shared" si="9"/>
        <v>40</v>
      </c>
      <c r="K134" s="8" t="s">
        <v>47</v>
      </c>
      <c r="L134" s="8" t="s">
        <v>12</v>
      </c>
      <c r="M134" s="8"/>
      <c r="N134" s="8"/>
      <c r="O134" s="8" t="s">
        <v>102</v>
      </c>
      <c r="P134" s="8" t="s">
        <v>112</v>
      </c>
      <c r="Q134" s="8" t="s">
        <v>123</v>
      </c>
      <c r="R134" s="8" t="s">
        <v>142</v>
      </c>
      <c r="S134" s="8" t="s">
        <v>123</v>
      </c>
      <c r="T134" s="8" t="s">
        <v>239</v>
      </c>
      <c r="U134" s="8" t="s">
        <v>831</v>
      </c>
      <c r="V134" s="8" t="s">
        <v>448</v>
      </c>
      <c r="W134" s="8">
        <v>2010.07</v>
      </c>
      <c r="X134" s="8">
        <v>2004</v>
      </c>
      <c r="Y134" s="8" t="s">
        <v>832</v>
      </c>
      <c r="Z134" s="8" t="s">
        <v>833</v>
      </c>
      <c r="AA134" s="8" t="s">
        <v>834</v>
      </c>
      <c r="AB134" s="8"/>
      <c r="AC134" s="8"/>
      <c r="AD134" s="8" t="s">
        <v>835</v>
      </c>
      <c r="AE134" s="8" t="s">
        <v>836</v>
      </c>
      <c r="AF134" s="8" t="s">
        <v>837</v>
      </c>
      <c r="AG134" s="8"/>
    </row>
    <row r="135" spans="1:33" ht="36" customHeight="1">
      <c r="A135" s="8">
        <v>133</v>
      </c>
      <c r="B135" s="8"/>
      <c r="C135" s="8">
        <v>202011133</v>
      </c>
      <c r="D135" s="8" t="s">
        <v>838</v>
      </c>
      <c r="E135" s="8">
        <v>13436524256</v>
      </c>
      <c r="F135" s="8"/>
      <c r="G135" s="37" t="s">
        <v>839</v>
      </c>
      <c r="H135" s="8" t="s">
        <v>9</v>
      </c>
      <c r="I135" s="8" t="str">
        <f t="shared" si="8"/>
        <v>19961011</v>
      </c>
      <c r="J135" s="8">
        <f ca="1" t="shared" si="9"/>
        <v>24</v>
      </c>
      <c r="K135" s="8" t="s">
        <v>52</v>
      </c>
      <c r="L135" s="8" t="s">
        <v>12</v>
      </c>
      <c r="M135" s="8"/>
      <c r="N135" s="8"/>
      <c r="O135" s="8" t="s">
        <v>102</v>
      </c>
      <c r="P135" s="8" t="s">
        <v>112</v>
      </c>
      <c r="Q135" s="8" t="s">
        <v>104</v>
      </c>
      <c r="R135" s="8" t="s">
        <v>142</v>
      </c>
      <c r="S135" s="8" t="s">
        <v>701</v>
      </c>
      <c r="T135" s="8" t="s">
        <v>239</v>
      </c>
      <c r="U135" s="8" t="s">
        <v>840</v>
      </c>
      <c r="V135" s="8" t="s">
        <v>841</v>
      </c>
      <c r="W135" s="8">
        <v>2018.07</v>
      </c>
      <c r="X135" s="8">
        <v>2018</v>
      </c>
      <c r="Y135" s="8" t="s">
        <v>239</v>
      </c>
      <c r="Z135" s="8" t="s">
        <v>239</v>
      </c>
      <c r="AA135" s="8" t="s">
        <v>676</v>
      </c>
      <c r="AB135" s="8" t="s">
        <v>842</v>
      </c>
      <c r="AC135" s="8"/>
      <c r="AD135" s="8" t="s">
        <v>843</v>
      </c>
      <c r="AE135" s="8" t="s">
        <v>844</v>
      </c>
      <c r="AF135" s="8" t="s">
        <v>845</v>
      </c>
      <c r="AG135" s="8"/>
    </row>
    <row r="136" spans="1:33" ht="36" customHeight="1">
      <c r="A136" s="8">
        <v>134</v>
      </c>
      <c r="B136" s="8"/>
      <c r="C136" s="8">
        <v>202011134</v>
      </c>
      <c r="D136" s="8" t="s">
        <v>846</v>
      </c>
      <c r="E136" s="8">
        <v>13522653892</v>
      </c>
      <c r="F136" s="8"/>
      <c r="G136" s="37" t="s">
        <v>847</v>
      </c>
      <c r="H136" s="8" t="s">
        <v>9</v>
      </c>
      <c r="I136" s="8" t="str">
        <f t="shared" si="8"/>
        <v>19910203</v>
      </c>
      <c r="J136" s="8">
        <f ca="1" t="shared" si="9"/>
        <v>29</v>
      </c>
      <c r="K136" s="8" t="s">
        <v>47</v>
      </c>
      <c r="L136" s="8" t="s">
        <v>12</v>
      </c>
      <c r="M136" s="8"/>
      <c r="N136" s="8"/>
      <c r="O136" s="8" t="s">
        <v>102</v>
      </c>
      <c r="P136" s="8" t="s">
        <v>103</v>
      </c>
      <c r="Q136" s="8" t="s">
        <v>123</v>
      </c>
      <c r="R136" s="8" t="s">
        <v>105</v>
      </c>
      <c r="S136" s="8" t="s">
        <v>123</v>
      </c>
      <c r="T136" s="8" t="s">
        <v>239</v>
      </c>
      <c r="U136" s="8" t="s">
        <v>848</v>
      </c>
      <c r="V136" s="8" t="s">
        <v>417</v>
      </c>
      <c r="W136" s="8">
        <v>2014.07</v>
      </c>
      <c r="X136" s="8">
        <v>2008</v>
      </c>
      <c r="Y136" s="8" t="s">
        <v>239</v>
      </c>
      <c r="Z136" s="8" t="s">
        <v>239</v>
      </c>
      <c r="AA136" s="8" t="s">
        <v>107</v>
      </c>
      <c r="AB136" s="8" t="s">
        <v>849</v>
      </c>
      <c r="AC136" s="8"/>
      <c r="AD136" s="8" t="s">
        <v>850</v>
      </c>
      <c r="AE136" s="8" t="s">
        <v>851</v>
      </c>
      <c r="AF136" s="8" t="s">
        <v>851</v>
      </c>
      <c r="AG136" s="8"/>
    </row>
    <row r="137" spans="1:33" ht="36" customHeight="1">
      <c r="A137" s="8">
        <v>135</v>
      </c>
      <c r="B137" s="8"/>
      <c r="C137" s="8">
        <v>202011135</v>
      </c>
      <c r="D137" s="8" t="s">
        <v>852</v>
      </c>
      <c r="E137" s="8">
        <v>15201332946</v>
      </c>
      <c r="F137" s="8"/>
      <c r="G137" s="37" t="s">
        <v>853</v>
      </c>
      <c r="H137" s="8" t="s">
        <v>11</v>
      </c>
      <c r="I137" s="8" t="str">
        <f t="shared" si="8"/>
        <v>19920820</v>
      </c>
      <c r="J137" s="8">
        <f ca="1" t="shared" si="9"/>
        <v>28</v>
      </c>
      <c r="K137" s="8" t="s">
        <v>47</v>
      </c>
      <c r="L137" s="8" t="s">
        <v>12</v>
      </c>
      <c r="M137" s="8"/>
      <c r="N137" s="8"/>
      <c r="O137" s="8" t="s">
        <v>102</v>
      </c>
      <c r="P137" s="8"/>
      <c r="Q137" s="8"/>
      <c r="R137" s="8" t="s">
        <v>105</v>
      </c>
      <c r="S137" s="8" t="s">
        <v>104</v>
      </c>
      <c r="T137" s="8" t="s">
        <v>250</v>
      </c>
      <c r="U137" s="8" t="s">
        <v>134</v>
      </c>
      <c r="V137" s="8" t="s">
        <v>854</v>
      </c>
      <c r="W137" s="8">
        <v>2014.06</v>
      </c>
      <c r="X137" s="8">
        <v>2014.08</v>
      </c>
      <c r="Y137" s="8" t="s">
        <v>855</v>
      </c>
      <c r="Z137" s="8" t="s">
        <v>856</v>
      </c>
      <c r="AA137" s="8" t="s">
        <v>186</v>
      </c>
      <c r="AB137" s="8"/>
      <c r="AC137" s="8"/>
      <c r="AD137" s="8" t="s">
        <v>763</v>
      </c>
      <c r="AE137" s="8" t="s">
        <v>857</v>
      </c>
      <c r="AF137" s="8" t="s">
        <v>858</v>
      </c>
      <c r="AG137" s="8"/>
    </row>
    <row r="138" spans="1:33" ht="36" customHeight="1">
      <c r="A138" s="8">
        <v>136</v>
      </c>
      <c r="B138" s="8"/>
      <c r="C138" s="8">
        <v>202011136</v>
      </c>
      <c r="D138" s="8" t="s">
        <v>859</v>
      </c>
      <c r="E138" s="8">
        <v>13261831280</v>
      </c>
      <c r="F138" s="8"/>
      <c r="G138" s="37" t="s">
        <v>860</v>
      </c>
      <c r="H138" s="8" t="s">
        <v>11</v>
      </c>
      <c r="I138" s="8" t="str">
        <f t="shared" si="8"/>
        <v>19890321</v>
      </c>
      <c r="J138" s="8">
        <f ca="1" t="shared" si="9"/>
        <v>31</v>
      </c>
      <c r="K138" s="8" t="s">
        <v>52</v>
      </c>
      <c r="L138" s="8" t="s">
        <v>12</v>
      </c>
      <c r="M138" s="8"/>
      <c r="N138" s="8"/>
      <c r="O138" s="8" t="s">
        <v>102</v>
      </c>
      <c r="P138" s="8" t="s">
        <v>112</v>
      </c>
      <c r="Q138" s="8" t="s">
        <v>123</v>
      </c>
      <c r="R138" s="8" t="s">
        <v>112</v>
      </c>
      <c r="S138" s="8" t="s">
        <v>123</v>
      </c>
      <c r="T138" s="8" t="s">
        <v>239</v>
      </c>
      <c r="U138" s="8" t="s">
        <v>861</v>
      </c>
      <c r="V138" s="8" t="s">
        <v>862</v>
      </c>
      <c r="W138" s="8">
        <v>2016.12</v>
      </c>
      <c r="X138" s="8">
        <v>2009</v>
      </c>
      <c r="Y138" s="8" t="s">
        <v>863</v>
      </c>
      <c r="Z138" s="8" t="s">
        <v>675</v>
      </c>
      <c r="AA138" s="8" t="s">
        <v>676</v>
      </c>
      <c r="AB138" s="8"/>
      <c r="AC138" s="8"/>
      <c r="AD138" s="8" t="s">
        <v>864</v>
      </c>
      <c r="AE138" s="8" t="s">
        <v>865</v>
      </c>
      <c r="AF138" s="8" t="s">
        <v>866</v>
      </c>
      <c r="AG138" s="8"/>
    </row>
    <row r="139" spans="1:33" ht="36" customHeight="1">
      <c r="A139" s="8">
        <v>137</v>
      </c>
      <c r="B139" s="8"/>
      <c r="C139" s="8">
        <v>202011137</v>
      </c>
      <c r="D139" s="8" t="s">
        <v>867</v>
      </c>
      <c r="E139" s="8">
        <v>17610550851</v>
      </c>
      <c r="F139" s="8"/>
      <c r="G139" s="37" t="s">
        <v>868</v>
      </c>
      <c r="H139" s="8" t="s">
        <v>11</v>
      </c>
      <c r="I139" s="8" t="str">
        <f t="shared" si="8"/>
        <v>19920903</v>
      </c>
      <c r="J139" s="8">
        <f ca="1" t="shared" si="9"/>
        <v>28</v>
      </c>
      <c r="K139" s="8" t="s">
        <v>47</v>
      </c>
      <c r="L139" s="8" t="s">
        <v>12</v>
      </c>
      <c r="M139" s="8"/>
      <c r="N139" s="8"/>
      <c r="O139" s="8" t="s">
        <v>102</v>
      </c>
      <c r="P139" s="8" t="s">
        <v>152</v>
      </c>
      <c r="Q139" s="8" t="s">
        <v>104</v>
      </c>
      <c r="R139" s="8" t="s">
        <v>112</v>
      </c>
      <c r="S139" s="8" t="s">
        <v>123</v>
      </c>
      <c r="T139" s="8" t="s">
        <v>239</v>
      </c>
      <c r="U139" s="8" t="s">
        <v>869</v>
      </c>
      <c r="V139" s="8" t="s">
        <v>870</v>
      </c>
      <c r="W139" s="8">
        <v>2013.01</v>
      </c>
      <c r="X139" s="8">
        <v>2013</v>
      </c>
      <c r="Y139" s="8" t="s">
        <v>871</v>
      </c>
      <c r="Z139" s="8" t="s">
        <v>872</v>
      </c>
      <c r="AA139" s="8" t="s">
        <v>871</v>
      </c>
      <c r="AB139" s="8"/>
      <c r="AC139" s="8"/>
      <c r="AD139" s="8" t="s">
        <v>873</v>
      </c>
      <c r="AE139" s="8" t="s">
        <v>874</v>
      </c>
      <c r="AF139" s="8" t="s">
        <v>875</v>
      </c>
      <c r="AG139" s="8"/>
    </row>
    <row r="140" spans="1:33" ht="36" customHeight="1">
      <c r="A140" s="8">
        <v>138</v>
      </c>
      <c r="B140" s="8"/>
      <c r="C140" s="8">
        <v>202011138</v>
      </c>
      <c r="D140" s="8" t="s">
        <v>876</v>
      </c>
      <c r="E140" s="8">
        <v>13810318512</v>
      </c>
      <c r="F140" s="8"/>
      <c r="G140" s="19" t="s">
        <v>877</v>
      </c>
      <c r="H140" s="8" t="s">
        <v>9</v>
      </c>
      <c r="I140" s="8" t="str">
        <f t="shared" si="8"/>
        <v>19810604</v>
      </c>
      <c r="J140" s="8">
        <f ca="1" t="shared" si="9"/>
        <v>39</v>
      </c>
      <c r="K140" s="8" t="s">
        <v>47</v>
      </c>
      <c r="L140" s="8" t="s">
        <v>12</v>
      </c>
      <c r="M140" s="8"/>
      <c r="N140" s="8"/>
      <c r="O140" s="8" t="s">
        <v>102</v>
      </c>
      <c r="P140" s="8" t="s">
        <v>735</v>
      </c>
      <c r="Q140" s="8" t="s">
        <v>104</v>
      </c>
      <c r="R140" s="8" t="s">
        <v>105</v>
      </c>
      <c r="S140" s="8" t="s">
        <v>123</v>
      </c>
      <c r="T140" s="8" t="s">
        <v>239</v>
      </c>
      <c r="U140" s="8" t="s">
        <v>393</v>
      </c>
      <c r="V140" s="8" t="s">
        <v>552</v>
      </c>
      <c r="W140" s="8">
        <v>2011.03</v>
      </c>
      <c r="X140" s="8">
        <v>2003</v>
      </c>
      <c r="Y140" s="8" t="s">
        <v>878</v>
      </c>
      <c r="Z140" s="8" t="s">
        <v>879</v>
      </c>
      <c r="AA140" s="8" t="s">
        <v>880</v>
      </c>
      <c r="AB140" s="8"/>
      <c r="AC140" s="8"/>
      <c r="AD140" s="8"/>
      <c r="AE140" s="8" t="s">
        <v>881</v>
      </c>
      <c r="AF140" s="8" t="s">
        <v>882</v>
      </c>
      <c r="AG140" s="8"/>
    </row>
    <row r="141" spans="1:33" ht="36" customHeight="1">
      <c r="A141" s="8">
        <v>139</v>
      </c>
      <c r="B141" s="8"/>
      <c r="C141" s="8">
        <v>202011139</v>
      </c>
      <c r="D141" s="8" t="s">
        <v>883</v>
      </c>
      <c r="E141" s="8">
        <v>1580086067</v>
      </c>
      <c r="F141" s="8"/>
      <c r="G141" s="37" t="s">
        <v>884</v>
      </c>
      <c r="H141" s="8" t="s">
        <v>9</v>
      </c>
      <c r="I141" s="8" t="str">
        <f t="shared" si="8"/>
        <v>19870503</v>
      </c>
      <c r="J141" s="8">
        <f ca="1" t="shared" si="9"/>
        <v>33</v>
      </c>
      <c r="K141" s="8" t="s">
        <v>52</v>
      </c>
      <c r="L141" s="8" t="s">
        <v>12</v>
      </c>
      <c r="M141" s="8"/>
      <c r="N141" s="8"/>
      <c r="O141" s="8" t="s">
        <v>102</v>
      </c>
      <c r="P141" s="8" t="s">
        <v>103</v>
      </c>
      <c r="Q141" s="8" t="s">
        <v>123</v>
      </c>
      <c r="R141" s="8" t="s">
        <v>105</v>
      </c>
      <c r="S141" s="8" t="s">
        <v>123</v>
      </c>
      <c r="T141" s="8" t="s">
        <v>250</v>
      </c>
      <c r="U141" s="8" t="s">
        <v>307</v>
      </c>
      <c r="V141" s="8" t="s">
        <v>885</v>
      </c>
      <c r="W141" s="8">
        <v>2020.01</v>
      </c>
      <c r="X141" s="8">
        <v>2005</v>
      </c>
      <c r="Y141" s="8" t="s">
        <v>886</v>
      </c>
      <c r="Z141" s="8" t="s">
        <v>833</v>
      </c>
      <c r="AA141" s="8" t="s">
        <v>295</v>
      </c>
      <c r="AB141" s="8"/>
      <c r="AC141" s="8"/>
      <c r="AD141" s="8" t="s">
        <v>887</v>
      </c>
      <c r="AE141" s="8" t="s">
        <v>888</v>
      </c>
      <c r="AF141" s="8" t="s">
        <v>889</v>
      </c>
      <c r="AG141" s="8"/>
    </row>
    <row r="142" spans="1:33" ht="36" customHeight="1">
      <c r="A142" s="8">
        <v>140</v>
      </c>
      <c r="B142" s="8"/>
      <c r="C142" s="8">
        <v>202011140</v>
      </c>
      <c r="D142" s="8" t="s">
        <v>890</v>
      </c>
      <c r="E142" s="8">
        <v>13601081833</v>
      </c>
      <c r="F142" s="8"/>
      <c r="G142" s="19" t="s">
        <v>891</v>
      </c>
      <c r="H142" s="8" t="s">
        <v>9</v>
      </c>
      <c r="I142" s="8" t="str">
        <f t="shared" si="8"/>
        <v>19820411</v>
      </c>
      <c r="J142" s="8">
        <f ca="1" t="shared" si="9"/>
        <v>38</v>
      </c>
      <c r="K142" s="8" t="s">
        <v>47</v>
      </c>
      <c r="L142" s="8" t="s">
        <v>12</v>
      </c>
      <c r="M142" s="8"/>
      <c r="N142" s="8"/>
      <c r="O142" s="8" t="s">
        <v>102</v>
      </c>
      <c r="P142" s="8" t="s">
        <v>105</v>
      </c>
      <c r="Q142" s="8" t="s">
        <v>123</v>
      </c>
      <c r="R142" s="8" t="s">
        <v>105</v>
      </c>
      <c r="S142" s="8" t="s">
        <v>123</v>
      </c>
      <c r="T142" s="8" t="s">
        <v>250</v>
      </c>
      <c r="U142" s="8" t="s">
        <v>892</v>
      </c>
      <c r="V142" s="8" t="s">
        <v>346</v>
      </c>
      <c r="W142" s="8">
        <v>2018.6</v>
      </c>
      <c r="X142" s="8">
        <v>2005</v>
      </c>
      <c r="Y142" s="8" t="s">
        <v>893</v>
      </c>
      <c r="Z142" s="8"/>
      <c r="AA142" s="8" t="s">
        <v>334</v>
      </c>
      <c r="AB142" s="8" t="s">
        <v>537</v>
      </c>
      <c r="AC142" s="8"/>
      <c r="AD142" s="8"/>
      <c r="AE142" s="8" t="s">
        <v>894</v>
      </c>
      <c r="AF142" s="8" t="s">
        <v>750</v>
      </c>
      <c r="AG142" s="8"/>
    </row>
    <row r="143" spans="1:33" ht="36" customHeight="1">
      <c r="A143" s="8">
        <v>141</v>
      </c>
      <c r="B143" s="8"/>
      <c r="C143" s="8">
        <v>202011141</v>
      </c>
      <c r="D143" s="8" t="s">
        <v>895</v>
      </c>
      <c r="E143" s="8">
        <v>15201239204</v>
      </c>
      <c r="F143" s="8"/>
      <c r="G143" s="37" t="s">
        <v>896</v>
      </c>
      <c r="H143" s="8" t="s">
        <v>9</v>
      </c>
      <c r="I143" s="8" t="str">
        <f t="shared" si="8"/>
        <v>19961130</v>
      </c>
      <c r="J143" s="8">
        <f ca="1" t="shared" si="9"/>
        <v>24</v>
      </c>
      <c r="K143" s="8" t="s">
        <v>52</v>
      </c>
      <c r="L143" s="8" t="s">
        <v>12</v>
      </c>
      <c r="M143" s="8"/>
      <c r="N143" s="8"/>
      <c r="O143" s="8" t="s">
        <v>102</v>
      </c>
      <c r="P143" s="8" t="s">
        <v>112</v>
      </c>
      <c r="Q143" s="8" t="s">
        <v>104</v>
      </c>
      <c r="R143" s="8" t="s">
        <v>105</v>
      </c>
      <c r="S143" s="8" t="s">
        <v>123</v>
      </c>
      <c r="T143" s="8" t="s">
        <v>239</v>
      </c>
      <c r="U143" s="8" t="s">
        <v>897</v>
      </c>
      <c r="V143" s="8" t="s">
        <v>597</v>
      </c>
      <c r="W143" s="8">
        <v>2021.3</v>
      </c>
      <c r="X143" s="8">
        <v>2018</v>
      </c>
      <c r="Y143" s="8" t="s">
        <v>893</v>
      </c>
      <c r="Z143" s="8"/>
      <c r="AA143" s="8" t="s">
        <v>334</v>
      </c>
      <c r="AB143" s="8"/>
      <c r="AC143" s="8"/>
      <c r="AD143" s="8"/>
      <c r="AE143" s="8" t="s">
        <v>898</v>
      </c>
      <c r="AF143" s="8" t="s">
        <v>899</v>
      </c>
      <c r="AG143" s="8"/>
    </row>
    <row r="144" spans="1:33" ht="36" customHeight="1">
      <c r="A144" s="8">
        <v>142</v>
      </c>
      <c r="B144" s="8"/>
      <c r="C144" s="8">
        <v>202011142</v>
      </c>
      <c r="D144" s="8" t="s">
        <v>900</v>
      </c>
      <c r="E144" s="8">
        <v>13810069509</v>
      </c>
      <c r="F144" s="8"/>
      <c r="G144" s="37" t="s">
        <v>901</v>
      </c>
      <c r="H144" s="8" t="s">
        <v>9</v>
      </c>
      <c r="I144" s="8" t="str">
        <f t="shared" si="8"/>
        <v>19870501</v>
      </c>
      <c r="J144" s="8">
        <f ca="1" t="shared" si="9"/>
        <v>33</v>
      </c>
      <c r="K144" s="8" t="s">
        <v>47</v>
      </c>
      <c r="L144" s="8" t="s">
        <v>12</v>
      </c>
      <c r="M144" s="8"/>
      <c r="N144" s="8"/>
      <c r="O144" s="8" t="s">
        <v>102</v>
      </c>
      <c r="P144" s="8" t="s">
        <v>112</v>
      </c>
      <c r="Q144" s="8" t="s">
        <v>104</v>
      </c>
      <c r="R144" s="8" t="s">
        <v>105</v>
      </c>
      <c r="S144" s="8" t="s">
        <v>123</v>
      </c>
      <c r="T144" s="8" t="s">
        <v>239</v>
      </c>
      <c r="U144" s="8" t="s">
        <v>902</v>
      </c>
      <c r="V144" s="8" t="s">
        <v>552</v>
      </c>
      <c r="W144" s="8">
        <v>2014.7</v>
      </c>
      <c r="X144" s="8">
        <v>2010</v>
      </c>
      <c r="Y144" s="8" t="s">
        <v>903</v>
      </c>
      <c r="Z144" s="8"/>
      <c r="AA144" s="8" t="s">
        <v>904</v>
      </c>
      <c r="AB144" s="8" t="s">
        <v>441</v>
      </c>
      <c r="AC144" s="8"/>
      <c r="AD144" s="8" t="s">
        <v>905</v>
      </c>
      <c r="AE144" s="8" t="s">
        <v>906</v>
      </c>
      <c r="AF144" s="8" t="s">
        <v>907</v>
      </c>
      <c r="AG144" s="8"/>
    </row>
    <row r="145" spans="1:33" ht="36" customHeight="1">
      <c r="A145" s="8">
        <v>143</v>
      </c>
      <c r="B145" s="8"/>
      <c r="C145" s="8">
        <v>202011143</v>
      </c>
      <c r="D145" s="8" t="s">
        <v>908</v>
      </c>
      <c r="E145" s="8">
        <v>13269128796</v>
      </c>
      <c r="F145" s="8"/>
      <c r="G145" s="37" t="s">
        <v>909</v>
      </c>
      <c r="H145" s="8" t="s">
        <v>9</v>
      </c>
      <c r="I145" s="8" t="str">
        <f t="shared" si="8"/>
        <v>19900620</v>
      </c>
      <c r="J145" s="8">
        <f ca="1" t="shared" si="9"/>
        <v>30</v>
      </c>
      <c r="K145" s="8" t="s">
        <v>47</v>
      </c>
      <c r="L145" s="8" t="s">
        <v>13</v>
      </c>
      <c r="M145" s="8"/>
      <c r="N145" s="8"/>
      <c r="O145" s="8" t="s">
        <v>102</v>
      </c>
      <c r="P145" s="8" t="s">
        <v>112</v>
      </c>
      <c r="Q145" s="8" t="s">
        <v>104</v>
      </c>
      <c r="R145" s="8" t="s">
        <v>105</v>
      </c>
      <c r="S145" s="8" t="s">
        <v>123</v>
      </c>
      <c r="T145" s="8" t="s">
        <v>910</v>
      </c>
      <c r="U145" s="8" t="s">
        <v>143</v>
      </c>
      <c r="V145" s="8" t="s">
        <v>263</v>
      </c>
      <c r="W145" s="8" t="s">
        <v>911</v>
      </c>
      <c r="X145" s="8">
        <v>2011</v>
      </c>
      <c r="Y145" s="8" t="s">
        <v>893</v>
      </c>
      <c r="Z145" s="8"/>
      <c r="AA145" s="8" t="s">
        <v>774</v>
      </c>
      <c r="AB145" s="8"/>
      <c r="AC145" s="8"/>
      <c r="AD145" s="8" t="s">
        <v>912</v>
      </c>
      <c r="AE145" s="8" t="s">
        <v>913</v>
      </c>
      <c r="AF145" s="8" t="s">
        <v>914</v>
      </c>
      <c r="AG145" s="8"/>
    </row>
    <row r="146" spans="1:33" ht="36" customHeight="1">
      <c r="A146" s="8">
        <v>144</v>
      </c>
      <c r="B146" s="8"/>
      <c r="C146" s="8">
        <v>202011144</v>
      </c>
      <c r="D146" s="8" t="s">
        <v>915</v>
      </c>
      <c r="E146" s="8">
        <v>15810885416</v>
      </c>
      <c r="F146" s="8"/>
      <c r="G146" s="37" t="s">
        <v>916</v>
      </c>
      <c r="H146" s="8" t="s">
        <v>11</v>
      </c>
      <c r="I146" s="8" t="str">
        <f t="shared" si="8"/>
        <v>19901217</v>
      </c>
      <c r="J146" s="8">
        <f ca="1" t="shared" si="9"/>
        <v>30</v>
      </c>
      <c r="K146" s="8" t="s">
        <v>47</v>
      </c>
      <c r="L146" s="8" t="s">
        <v>12</v>
      </c>
      <c r="M146" s="8"/>
      <c r="N146" s="8"/>
      <c r="O146" s="8" t="s">
        <v>102</v>
      </c>
      <c r="P146" s="8" t="s">
        <v>112</v>
      </c>
      <c r="Q146" s="8" t="s">
        <v>104</v>
      </c>
      <c r="R146" s="8" t="s">
        <v>105</v>
      </c>
      <c r="S146" s="8" t="s">
        <v>123</v>
      </c>
      <c r="T146" s="8" t="s">
        <v>917</v>
      </c>
      <c r="U146" s="8" t="s">
        <v>551</v>
      </c>
      <c r="V146" s="8" t="s">
        <v>918</v>
      </c>
      <c r="W146" s="8">
        <v>2013.12</v>
      </c>
      <c r="X146" s="8">
        <v>2012</v>
      </c>
      <c r="Y146" s="8" t="s">
        <v>919</v>
      </c>
      <c r="Z146" s="8" t="s">
        <v>920</v>
      </c>
      <c r="AA146" s="8" t="s">
        <v>309</v>
      </c>
      <c r="AB146" s="8"/>
      <c r="AC146" s="8"/>
      <c r="AD146" s="8" t="s">
        <v>921</v>
      </c>
      <c r="AE146" s="8" t="s">
        <v>922</v>
      </c>
      <c r="AF146" s="8" t="s">
        <v>922</v>
      </c>
      <c r="AG146" s="8"/>
    </row>
    <row r="147" spans="1:33" ht="36" customHeight="1">
      <c r="A147" s="8">
        <v>145</v>
      </c>
      <c r="B147" s="8"/>
      <c r="C147" s="8">
        <v>202011145</v>
      </c>
      <c r="D147" s="8" t="s">
        <v>608</v>
      </c>
      <c r="E147" s="8">
        <v>13811669235</v>
      </c>
      <c r="F147" s="8"/>
      <c r="G147" s="37" t="s">
        <v>923</v>
      </c>
      <c r="H147" s="8" t="s">
        <v>9</v>
      </c>
      <c r="I147" s="8" t="str">
        <f t="shared" si="8"/>
        <v>19890606</v>
      </c>
      <c r="J147" s="8">
        <f ca="1" t="shared" si="9"/>
        <v>31</v>
      </c>
      <c r="K147" s="8" t="s">
        <v>47</v>
      </c>
      <c r="L147" s="8" t="s">
        <v>12</v>
      </c>
      <c r="M147" s="8"/>
      <c r="N147" s="8"/>
      <c r="O147" s="8" t="s">
        <v>102</v>
      </c>
      <c r="P147" s="8" t="s">
        <v>152</v>
      </c>
      <c r="Q147" s="8" t="s">
        <v>104</v>
      </c>
      <c r="R147" s="8" t="s">
        <v>105</v>
      </c>
      <c r="S147" s="8" t="s">
        <v>123</v>
      </c>
      <c r="T147" s="8" t="s">
        <v>239</v>
      </c>
      <c r="U147" s="8" t="s">
        <v>307</v>
      </c>
      <c r="V147" s="8" t="s">
        <v>885</v>
      </c>
      <c r="W147" s="8">
        <v>2015.7</v>
      </c>
      <c r="X147" s="8">
        <v>2010</v>
      </c>
      <c r="Y147" s="8" t="s">
        <v>924</v>
      </c>
      <c r="Z147" s="8" t="s">
        <v>683</v>
      </c>
      <c r="AA147" s="8" t="s">
        <v>440</v>
      </c>
      <c r="AB147" s="8"/>
      <c r="AC147" s="8"/>
      <c r="AD147" s="8"/>
      <c r="AE147" s="8" t="s">
        <v>925</v>
      </c>
      <c r="AF147" s="8" t="s">
        <v>926</v>
      </c>
      <c r="AG147" s="8"/>
    </row>
    <row r="148" spans="1:33" ht="36" customHeight="1">
      <c r="A148" s="8">
        <v>146</v>
      </c>
      <c r="B148" s="8"/>
      <c r="C148" s="8">
        <v>202011146</v>
      </c>
      <c r="D148" s="8" t="s">
        <v>927</v>
      </c>
      <c r="E148" s="8">
        <v>13801257081</v>
      </c>
      <c r="F148" s="8"/>
      <c r="G148" s="37" t="s">
        <v>928</v>
      </c>
      <c r="H148" s="8" t="s">
        <v>11</v>
      </c>
      <c r="I148" s="8" t="str">
        <f t="shared" si="8"/>
        <v>19770801</v>
      </c>
      <c r="J148" s="8">
        <f ca="1" t="shared" si="9"/>
        <v>43</v>
      </c>
      <c r="K148" s="8" t="s">
        <v>47</v>
      </c>
      <c r="L148" s="8" t="s">
        <v>10</v>
      </c>
      <c r="M148" s="8">
        <v>1999.7</v>
      </c>
      <c r="N148" s="8" t="s">
        <v>929</v>
      </c>
      <c r="O148" s="8" t="s">
        <v>102</v>
      </c>
      <c r="P148" s="8" t="s">
        <v>152</v>
      </c>
      <c r="Q148" s="8" t="s">
        <v>104</v>
      </c>
      <c r="R148" s="8" t="s">
        <v>112</v>
      </c>
      <c r="S148" s="8" t="s">
        <v>123</v>
      </c>
      <c r="T148" s="8" t="s">
        <v>239</v>
      </c>
      <c r="U148" s="8" t="s">
        <v>831</v>
      </c>
      <c r="V148" s="8" t="s">
        <v>930</v>
      </c>
      <c r="W148" s="8">
        <v>2005.7</v>
      </c>
      <c r="X148" s="8">
        <v>1998.7</v>
      </c>
      <c r="Y148" s="8" t="s">
        <v>931</v>
      </c>
      <c r="Z148" s="8"/>
      <c r="AA148" s="8" t="s">
        <v>334</v>
      </c>
      <c r="AB148" s="8"/>
      <c r="AC148" s="8"/>
      <c r="AD148" s="8" t="s">
        <v>932</v>
      </c>
      <c r="AE148" s="8" t="s">
        <v>933</v>
      </c>
      <c r="AF148" s="8" t="s">
        <v>934</v>
      </c>
      <c r="AG148" s="8"/>
    </row>
    <row r="149" spans="1:33" ht="36" customHeight="1">
      <c r="A149" s="8">
        <v>147</v>
      </c>
      <c r="B149" s="8"/>
      <c r="C149" s="8">
        <v>202011147</v>
      </c>
      <c r="D149" s="8" t="s">
        <v>935</v>
      </c>
      <c r="E149" s="8">
        <v>13331103080</v>
      </c>
      <c r="F149" s="8"/>
      <c r="G149" s="37" t="s">
        <v>936</v>
      </c>
      <c r="H149" s="8" t="s">
        <v>9</v>
      </c>
      <c r="I149" s="8" t="str">
        <f t="shared" si="8"/>
        <v>19820718</v>
      </c>
      <c r="J149" s="8">
        <f ca="1" t="shared" si="9"/>
        <v>38</v>
      </c>
      <c r="K149" s="8" t="s">
        <v>47</v>
      </c>
      <c r="L149" s="8" t="s">
        <v>12</v>
      </c>
      <c r="M149" s="8"/>
      <c r="N149" s="8"/>
      <c r="O149" s="8" t="s">
        <v>102</v>
      </c>
      <c r="P149" s="8" t="s">
        <v>112</v>
      </c>
      <c r="Q149" s="8" t="s">
        <v>123</v>
      </c>
      <c r="R149" s="8" t="s">
        <v>112</v>
      </c>
      <c r="S149" s="8" t="s">
        <v>123</v>
      </c>
      <c r="T149" s="8" t="s">
        <v>239</v>
      </c>
      <c r="U149" s="8" t="s">
        <v>937</v>
      </c>
      <c r="V149" s="8" t="s">
        <v>490</v>
      </c>
      <c r="W149" s="8">
        <v>2020.1</v>
      </c>
      <c r="X149" s="8">
        <v>2002</v>
      </c>
      <c r="Y149" s="8" t="s">
        <v>938</v>
      </c>
      <c r="Z149" s="8" t="s">
        <v>939</v>
      </c>
      <c r="AA149" s="8"/>
      <c r="AB149" s="8"/>
      <c r="AC149" s="8"/>
      <c r="AD149" s="8"/>
      <c r="AE149" s="8" t="s">
        <v>940</v>
      </c>
      <c r="AF149" s="8" t="s">
        <v>940</v>
      </c>
      <c r="AG149" s="8"/>
    </row>
    <row r="150" spans="1:33" ht="36" customHeight="1">
      <c r="A150" s="8">
        <v>148</v>
      </c>
      <c r="B150" s="8"/>
      <c r="C150" s="8">
        <v>202011148</v>
      </c>
      <c r="D150" s="8" t="s">
        <v>941</v>
      </c>
      <c r="E150" s="8">
        <v>13810385152</v>
      </c>
      <c r="F150" s="8"/>
      <c r="G150" s="37" t="s">
        <v>942</v>
      </c>
      <c r="H150" s="8" t="s">
        <v>11</v>
      </c>
      <c r="I150" s="8" t="str">
        <f t="shared" si="8"/>
        <v>19840720</v>
      </c>
      <c r="J150" s="8">
        <f ca="1" t="shared" si="9"/>
        <v>36</v>
      </c>
      <c r="K150" s="8" t="s">
        <v>47</v>
      </c>
      <c r="L150" s="8" t="s">
        <v>10</v>
      </c>
      <c r="M150" s="8">
        <v>2012</v>
      </c>
      <c r="N150" s="8" t="s">
        <v>943</v>
      </c>
      <c r="O150" s="8" t="s">
        <v>102</v>
      </c>
      <c r="P150" s="8" t="s">
        <v>105</v>
      </c>
      <c r="Q150" s="8" t="s">
        <v>104</v>
      </c>
      <c r="R150" s="8" t="s">
        <v>402</v>
      </c>
      <c r="S150" s="8" t="s">
        <v>123</v>
      </c>
      <c r="T150" s="8" t="s">
        <v>284</v>
      </c>
      <c r="U150" s="8" t="s">
        <v>602</v>
      </c>
      <c r="V150" s="8" t="s">
        <v>673</v>
      </c>
      <c r="W150" s="8">
        <v>2007.7</v>
      </c>
      <c r="X150" s="8">
        <v>2007.7</v>
      </c>
      <c r="Y150" s="8" t="s">
        <v>944</v>
      </c>
      <c r="Z150" s="8" t="s">
        <v>945</v>
      </c>
      <c r="AA150" s="8" t="s">
        <v>946</v>
      </c>
      <c r="AB150" s="8" t="s">
        <v>947</v>
      </c>
      <c r="AC150" s="8" t="s">
        <v>948</v>
      </c>
      <c r="AD150" s="8" t="s">
        <v>949</v>
      </c>
      <c r="AE150" s="8" t="s">
        <v>950</v>
      </c>
      <c r="AF150" s="8" t="s">
        <v>951</v>
      </c>
      <c r="AG150" s="8"/>
    </row>
    <row r="151" spans="1:33" ht="36" customHeight="1">
      <c r="A151" s="8">
        <v>149</v>
      </c>
      <c r="B151" s="8"/>
      <c r="C151" s="8">
        <v>202011149</v>
      </c>
      <c r="D151" s="8" t="s">
        <v>952</v>
      </c>
      <c r="E151" s="8">
        <v>15910680329</v>
      </c>
      <c r="F151" s="8">
        <v>2020</v>
      </c>
      <c r="G151" s="37" t="s">
        <v>953</v>
      </c>
      <c r="H151" s="8" t="s">
        <v>9</v>
      </c>
      <c r="I151" s="8" t="str">
        <f t="shared" si="8"/>
        <v>19950529</v>
      </c>
      <c r="J151" s="8">
        <f ca="1" t="shared" si="9"/>
        <v>25</v>
      </c>
      <c r="K151" s="8" t="s">
        <v>52</v>
      </c>
      <c r="L151" s="8" t="s">
        <v>12</v>
      </c>
      <c r="M151" s="8"/>
      <c r="N151" s="8"/>
      <c r="O151" s="8" t="s">
        <v>102</v>
      </c>
      <c r="P151" s="8" t="s">
        <v>105</v>
      </c>
      <c r="Q151" s="8" t="s">
        <v>104</v>
      </c>
      <c r="R151" s="8" t="s">
        <v>105</v>
      </c>
      <c r="S151" s="8" t="s">
        <v>104</v>
      </c>
      <c r="T151" s="8" t="s">
        <v>105</v>
      </c>
      <c r="U151" s="8" t="s">
        <v>954</v>
      </c>
      <c r="V151" s="8" t="s">
        <v>955</v>
      </c>
      <c r="W151" s="8">
        <v>2017.07</v>
      </c>
      <c r="X151" s="8">
        <v>2017.07</v>
      </c>
      <c r="Y151" s="8" t="s">
        <v>956</v>
      </c>
      <c r="Z151" s="8" t="s">
        <v>957</v>
      </c>
      <c r="AA151" s="8" t="s">
        <v>958</v>
      </c>
      <c r="AB151" s="8" t="s">
        <v>959</v>
      </c>
      <c r="AC151" s="8" t="s">
        <v>538</v>
      </c>
      <c r="AD151" s="8" t="s">
        <v>960</v>
      </c>
      <c r="AE151" s="8" t="s">
        <v>961</v>
      </c>
      <c r="AF151" s="8" t="s">
        <v>961</v>
      </c>
      <c r="AG151" s="8"/>
    </row>
    <row r="152" spans="1:33" ht="36" customHeight="1">
      <c r="A152" s="8">
        <v>150</v>
      </c>
      <c r="B152" s="8"/>
      <c r="C152" s="8">
        <v>202011150</v>
      </c>
      <c r="D152" s="8" t="s">
        <v>962</v>
      </c>
      <c r="E152" s="8">
        <v>13691098636</v>
      </c>
      <c r="F152" s="8">
        <v>2016</v>
      </c>
      <c r="G152" s="37" t="s">
        <v>963</v>
      </c>
      <c r="H152" s="8" t="s">
        <v>9</v>
      </c>
      <c r="I152" s="8" t="str">
        <f t="shared" si="8"/>
        <v>19950705</v>
      </c>
      <c r="J152" s="8">
        <f ca="1" t="shared" si="9"/>
        <v>25</v>
      </c>
      <c r="K152" s="8" t="s">
        <v>52</v>
      </c>
      <c r="L152" s="8" t="s">
        <v>12</v>
      </c>
      <c r="M152" s="8"/>
      <c r="N152" s="8"/>
      <c r="O152" s="8" t="s">
        <v>102</v>
      </c>
      <c r="P152" s="8" t="s">
        <v>112</v>
      </c>
      <c r="Q152" s="8" t="s">
        <v>123</v>
      </c>
      <c r="R152" s="8" t="s">
        <v>105</v>
      </c>
      <c r="S152" s="8" t="s">
        <v>104</v>
      </c>
      <c r="T152" s="8" t="s">
        <v>239</v>
      </c>
      <c r="U152" s="8" t="s">
        <v>964</v>
      </c>
      <c r="V152" s="8" t="s">
        <v>417</v>
      </c>
      <c r="W152" s="8">
        <v>2016.7</v>
      </c>
      <c r="X152" s="8">
        <v>2016.7</v>
      </c>
      <c r="Y152" s="8" t="s">
        <v>643</v>
      </c>
      <c r="Z152" s="8" t="s">
        <v>833</v>
      </c>
      <c r="AA152" s="8" t="s">
        <v>226</v>
      </c>
      <c r="AB152" s="8"/>
      <c r="AC152" s="8"/>
      <c r="AD152" s="8" t="s">
        <v>932</v>
      </c>
      <c r="AE152" s="8" t="s">
        <v>965</v>
      </c>
      <c r="AF152" s="8" t="s">
        <v>966</v>
      </c>
      <c r="AG152" s="8"/>
    </row>
    <row r="153" spans="1:33" ht="36" customHeight="1">
      <c r="A153" s="8">
        <v>151</v>
      </c>
      <c r="B153" s="8"/>
      <c r="C153" s="8">
        <v>202011151</v>
      </c>
      <c r="D153" s="8" t="s">
        <v>967</v>
      </c>
      <c r="E153" s="8">
        <v>18611580821</v>
      </c>
      <c r="F153" s="8"/>
      <c r="G153" s="37" t="s">
        <v>968</v>
      </c>
      <c r="H153" s="8" t="s">
        <v>11</v>
      </c>
      <c r="I153" s="8" t="str">
        <f t="shared" si="8"/>
        <v>19880815</v>
      </c>
      <c r="J153" s="8">
        <f ca="1" t="shared" si="9"/>
        <v>32</v>
      </c>
      <c r="K153" s="8" t="s">
        <v>47</v>
      </c>
      <c r="L153" s="8" t="s">
        <v>12</v>
      </c>
      <c r="M153" s="8"/>
      <c r="N153" s="8"/>
      <c r="O153" s="8" t="s">
        <v>102</v>
      </c>
      <c r="P153" s="8" t="s">
        <v>105</v>
      </c>
      <c r="Q153" s="8" t="s">
        <v>104</v>
      </c>
      <c r="R153" s="8" t="s">
        <v>105</v>
      </c>
      <c r="S153" s="8" t="s">
        <v>104</v>
      </c>
      <c r="T153" s="8" t="s">
        <v>105</v>
      </c>
      <c r="U153" s="8" t="s">
        <v>969</v>
      </c>
      <c r="V153" s="8" t="s">
        <v>930</v>
      </c>
      <c r="W153" s="8">
        <v>2010.7</v>
      </c>
      <c r="X153" s="8">
        <v>2010.7</v>
      </c>
      <c r="Y153" s="8" t="s">
        <v>970</v>
      </c>
      <c r="Z153" s="8" t="s">
        <v>971</v>
      </c>
      <c r="AA153" s="8" t="s">
        <v>972</v>
      </c>
      <c r="AB153" s="8"/>
      <c r="AC153" s="8"/>
      <c r="AD153" s="8" t="s">
        <v>932</v>
      </c>
      <c r="AE153" s="8" t="s">
        <v>973</v>
      </c>
      <c r="AF153" s="8" t="s">
        <v>966</v>
      </c>
      <c r="AG153" s="8"/>
    </row>
    <row r="154" spans="1:33" ht="36" customHeight="1">
      <c r="A154" s="8">
        <v>152</v>
      </c>
      <c r="B154" s="8"/>
      <c r="C154" s="8">
        <v>202011152</v>
      </c>
      <c r="D154" s="8" t="s">
        <v>974</v>
      </c>
      <c r="E154" s="8">
        <v>13785433025</v>
      </c>
      <c r="F154" s="8">
        <v>2009</v>
      </c>
      <c r="G154" s="37" t="s">
        <v>975</v>
      </c>
      <c r="H154" s="8" t="s">
        <v>9</v>
      </c>
      <c r="I154" s="8" t="str">
        <f t="shared" si="8"/>
        <v>19790504</v>
      </c>
      <c r="J154" s="8">
        <f ca="1" t="shared" si="9"/>
        <v>41</v>
      </c>
      <c r="K154" s="8" t="s">
        <v>47</v>
      </c>
      <c r="L154" s="8" t="s">
        <v>10</v>
      </c>
      <c r="M154" s="8">
        <v>2002</v>
      </c>
      <c r="N154" s="8" t="s">
        <v>976</v>
      </c>
      <c r="O154" s="8" t="s">
        <v>102</v>
      </c>
      <c r="P154" s="8" t="s">
        <v>112</v>
      </c>
      <c r="Q154" s="8" t="s">
        <v>123</v>
      </c>
      <c r="R154" s="8" t="s">
        <v>105</v>
      </c>
      <c r="S154" s="8" t="s">
        <v>104</v>
      </c>
      <c r="T154" s="8" t="s">
        <v>977</v>
      </c>
      <c r="U154" s="8" t="s">
        <v>978</v>
      </c>
      <c r="V154" s="8" t="s">
        <v>979</v>
      </c>
      <c r="W154" s="8">
        <v>2004.7</v>
      </c>
      <c r="X154" s="8">
        <v>2003.7</v>
      </c>
      <c r="Y154" s="8" t="s">
        <v>980</v>
      </c>
      <c r="Z154" s="8" t="s">
        <v>981</v>
      </c>
      <c r="AA154" s="8" t="s">
        <v>404</v>
      </c>
      <c r="AB154" s="8" t="s">
        <v>982</v>
      </c>
      <c r="AC154" s="8" t="s">
        <v>983</v>
      </c>
      <c r="AD154" s="8" t="s">
        <v>984</v>
      </c>
      <c r="AE154" s="8" t="s">
        <v>985</v>
      </c>
      <c r="AF154" s="8" t="s">
        <v>985</v>
      </c>
      <c r="AG154" s="8"/>
    </row>
    <row r="155" spans="1:33" ht="36" customHeight="1">
      <c r="A155" s="8">
        <v>153</v>
      </c>
      <c r="B155" s="8"/>
      <c r="C155" s="8">
        <v>202011153</v>
      </c>
      <c r="D155" s="8" t="s">
        <v>986</v>
      </c>
      <c r="E155" s="8">
        <v>15718817870</v>
      </c>
      <c r="F155" s="8"/>
      <c r="G155" s="37" t="s">
        <v>987</v>
      </c>
      <c r="H155" s="8" t="s">
        <v>9</v>
      </c>
      <c r="I155" s="8" t="str">
        <f t="shared" si="8"/>
        <v>19840325</v>
      </c>
      <c r="J155" s="8">
        <f ca="1" t="shared" si="9"/>
        <v>36</v>
      </c>
      <c r="K155" s="8" t="s">
        <v>52</v>
      </c>
      <c r="L155" s="8" t="s">
        <v>12</v>
      </c>
      <c r="M155" s="8"/>
      <c r="N155" s="8"/>
      <c r="O155" s="8" t="s">
        <v>102</v>
      </c>
      <c r="P155" s="8" t="s">
        <v>105</v>
      </c>
      <c r="Q155" s="8" t="s">
        <v>104</v>
      </c>
      <c r="R155" s="8" t="s">
        <v>105</v>
      </c>
      <c r="S155" s="8" t="s">
        <v>104</v>
      </c>
      <c r="T155" s="8" t="s">
        <v>977</v>
      </c>
      <c r="U155" s="8" t="s">
        <v>988</v>
      </c>
      <c r="V155" s="8" t="s">
        <v>322</v>
      </c>
      <c r="W155" s="8">
        <v>2006.7</v>
      </c>
      <c r="X155" s="8">
        <v>2007</v>
      </c>
      <c r="Y155" s="8" t="s">
        <v>989</v>
      </c>
      <c r="Z155" s="8" t="s">
        <v>990</v>
      </c>
      <c r="AA155" s="8" t="s">
        <v>420</v>
      </c>
      <c r="AB155" s="8"/>
      <c r="AC155" s="8"/>
      <c r="AD155" s="8" t="s">
        <v>991</v>
      </c>
      <c r="AE155" s="8" t="s">
        <v>992</v>
      </c>
      <c r="AF155" s="8" t="s">
        <v>993</v>
      </c>
      <c r="AG155" s="8"/>
    </row>
    <row r="156" spans="1:33" ht="36" customHeight="1">
      <c r="A156" s="8">
        <v>154</v>
      </c>
      <c r="B156" s="8"/>
      <c r="C156" s="8">
        <v>202011154</v>
      </c>
      <c r="D156" s="8" t="s">
        <v>994</v>
      </c>
      <c r="E156" s="8">
        <v>15810285085</v>
      </c>
      <c r="F156" s="8"/>
      <c r="G156" s="37" t="s">
        <v>995</v>
      </c>
      <c r="H156" s="8" t="s">
        <v>9</v>
      </c>
      <c r="I156" s="8" t="str">
        <f t="shared" si="8"/>
        <v>19850629</v>
      </c>
      <c r="J156" s="8">
        <f ca="1" t="shared" si="9"/>
        <v>35</v>
      </c>
      <c r="K156" s="8" t="s">
        <v>47</v>
      </c>
      <c r="L156" s="8" t="s">
        <v>12</v>
      </c>
      <c r="M156" s="8"/>
      <c r="N156" s="8"/>
      <c r="O156" s="8" t="s">
        <v>102</v>
      </c>
      <c r="P156" s="8" t="s">
        <v>112</v>
      </c>
      <c r="Q156" s="8" t="s">
        <v>104</v>
      </c>
      <c r="R156" s="8" t="s">
        <v>112</v>
      </c>
      <c r="S156" s="8" t="s">
        <v>104</v>
      </c>
      <c r="T156" s="8"/>
      <c r="U156" s="8" t="s">
        <v>143</v>
      </c>
      <c r="V156" s="8" t="s">
        <v>996</v>
      </c>
      <c r="W156" s="8">
        <v>2007.7</v>
      </c>
      <c r="X156" s="8">
        <v>2007</v>
      </c>
      <c r="Y156" s="8" t="s">
        <v>997</v>
      </c>
      <c r="Z156" s="8" t="s">
        <v>417</v>
      </c>
      <c r="AA156" s="8" t="s">
        <v>420</v>
      </c>
      <c r="AB156" s="8"/>
      <c r="AC156" s="8"/>
      <c r="AD156" s="8" t="s">
        <v>998</v>
      </c>
      <c r="AE156" s="8" t="s">
        <v>999</v>
      </c>
      <c r="AF156" s="8" t="s">
        <v>1000</v>
      </c>
      <c r="AG156" s="8"/>
    </row>
    <row r="157" spans="1:33" ht="36" customHeight="1">
      <c r="A157" s="8">
        <v>155</v>
      </c>
      <c r="B157" s="8"/>
      <c r="C157" s="8">
        <v>202011155</v>
      </c>
      <c r="D157" s="8" t="s">
        <v>1001</v>
      </c>
      <c r="E157" s="8">
        <v>15510502939</v>
      </c>
      <c r="F157" s="8"/>
      <c r="G157" s="37" t="s">
        <v>1002</v>
      </c>
      <c r="H157" s="8" t="s">
        <v>9</v>
      </c>
      <c r="I157" s="8" t="str">
        <f t="shared" si="8"/>
        <v>19890626</v>
      </c>
      <c r="J157" s="8">
        <f ca="1" t="shared" si="9"/>
        <v>31</v>
      </c>
      <c r="K157" s="8" t="s">
        <v>47</v>
      </c>
      <c r="L157" s="8" t="s">
        <v>12</v>
      </c>
      <c r="M157" s="8"/>
      <c r="N157" s="8"/>
      <c r="O157" s="8" t="s">
        <v>102</v>
      </c>
      <c r="P157" s="8" t="s">
        <v>105</v>
      </c>
      <c r="Q157" s="8" t="s">
        <v>104</v>
      </c>
      <c r="R157" s="8" t="s">
        <v>105</v>
      </c>
      <c r="S157" s="8" t="s">
        <v>104</v>
      </c>
      <c r="T157" s="8" t="s">
        <v>1003</v>
      </c>
      <c r="U157" s="8" t="s">
        <v>1004</v>
      </c>
      <c r="V157" s="8" t="s">
        <v>1005</v>
      </c>
      <c r="W157" s="8">
        <v>2013.07</v>
      </c>
      <c r="X157" s="8">
        <v>2013.07</v>
      </c>
      <c r="Y157" s="8" t="s">
        <v>1006</v>
      </c>
      <c r="Z157" s="8"/>
      <c r="AA157" s="8" t="s">
        <v>404</v>
      </c>
      <c r="AB157" s="8"/>
      <c r="AC157" s="8"/>
      <c r="AD157" s="8" t="s">
        <v>1007</v>
      </c>
      <c r="AE157" s="8" t="s">
        <v>1008</v>
      </c>
      <c r="AF157" s="8" t="s">
        <v>1008</v>
      </c>
      <c r="AG157" s="8"/>
    </row>
    <row r="158" spans="1:33" ht="36" customHeight="1">
      <c r="A158" s="8">
        <v>156</v>
      </c>
      <c r="B158" s="8"/>
      <c r="C158" s="8">
        <v>202011156</v>
      </c>
      <c r="D158" s="8" t="s">
        <v>1009</v>
      </c>
      <c r="E158" s="8">
        <v>18810812016</v>
      </c>
      <c r="F158" s="8"/>
      <c r="G158" s="37" t="s">
        <v>1010</v>
      </c>
      <c r="H158" s="8" t="s">
        <v>11</v>
      </c>
      <c r="I158" s="8" t="str">
        <f t="shared" si="8"/>
        <v>19930621</v>
      </c>
      <c r="J158" s="8">
        <f ca="1" t="shared" si="9"/>
        <v>27</v>
      </c>
      <c r="K158" s="8" t="s">
        <v>52</v>
      </c>
      <c r="L158" s="8" t="s">
        <v>12</v>
      </c>
      <c r="M158" s="8"/>
      <c r="N158" s="8"/>
      <c r="O158" s="8" t="s">
        <v>102</v>
      </c>
      <c r="P158" s="8" t="s">
        <v>112</v>
      </c>
      <c r="Q158" s="8" t="s">
        <v>104</v>
      </c>
      <c r="R158" s="8" t="s">
        <v>112</v>
      </c>
      <c r="S158" s="8" t="s">
        <v>104</v>
      </c>
      <c r="T158" s="8"/>
      <c r="U158" s="8" t="s">
        <v>1011</v>
      </c>
      <c r="V158" s="8" t="s">
        <v>1012</v>
      </c>
      <c r="W158" s="8">
        <v>2016.06</v>
      </c>
      <c r="X158" s="8">
        <v>2013.1</v>
      </c>
      <c r="Y158" s="8" t="s">
        <v>1013</v>
      </c>
      <c r="Z158" s="8" t="s">
        <v>1014</v>
      </c>
      <c r="AA158" s="8" t="s">
        <v>334</v>
      </c>
      <c r="AB158" s="8"/>
      <c r="AC158" s="8"/>
      <c r="AD158" s="8" t="s">
        <v>1015</v>
      </c>
      <c r="AE158" s="8" t="s">
        <v>1016</v>
      </c>
      <c r="AF158" s="8" t="s">
        <v>1017</v>
      </c>
      <c r="AG158" s="8"/>
    </row>
    <row r="159" spans="1:33" ht="36" customHeight="1">
      <c r="A159" s="8">
        <v>157</v>
      </c>
      <c r="B159" s="8"/>
      <c r="C159" s="8">
        <v>202011157</v>
      </c>
      <c r="D159" s="8" t="s">
        <v>1018</v>
      </c>
      <c r="E159" s="8">
        <v>15010437098</v>
      </c>
      <c r="F159" s="8"/>
      <c r="G159" s="37" t="s">
        <v>1019</v>
      </c>
      <c r="H159" s="8" t="s">
        <v>11</v>
      </c>
      <c r="I159" s="8" t="str">
        <f t="shared" si="8"/>
        <v>19910315</v>
      </c>
      <c r="J159" s="8">
        <f ca="1" t="shared" si="9"/>
        <v>29</v>
      </c>
      <c r="K159" s="8" t="s">
        <v>47</v>
      </c>
      <c r="L159" s="8" t="s">
        <v>12</v>
      </c>
      <c r="M159" s="8"/>
      <c r="N159" s="8"/>
      <c r="O159" s="8" t="s">
        <v>596</v>
      </c>
      <c r="P159" s="8" t="s">
        <v>112</v>
      </c>
      <c r="Q159" s="8" t="s">
        <v>104</v>
      </c>
      <c r="R159" s="8" t="s">
        <v>105</v>
      </c>
      <c r="S159" s="8" t="s">
        <v>123</v>
      </c>
      <c r="T159" s="8" t="s">
        <v>250</v>
      </c>
      <c r="U159" s="8" t="s">
        <v>129</v>
      </c>
      <c r="V159" s="8" t="s">
        <v>552</v>
      </c>
      <c r="W159" s="8">
        <v>2017.04</v>
      </c>
      <c r="X159" s="8">
        <v>2015.03</v>
      </c>
      <c r="Y159" s="8" t="s">
        <v>239</v>
      </c>
      <c r="Z159" s="8"/>
      <c r="AA159" s="8" t="s">
        <v>440</v>
      </c>
      <c r="AB159" s="8"/>
      <c r="AC159" s="8"/>
      <c r="AD159" s="8" t="s">
        <v>1015</v>
      </c>
      <c r="AE159" s="8" t="s">
        <v>1020</v>
      </c>
      <c r="AF159" s="8" t="s">
        <v>1021</v>
      </c>
      <c r="AG159" s="8"/>
    </row>
    <row r="160" spans="1:33" ht="36" customHeight="1">
      <c r="A160" s="8">
        <v>158</v>
      </c>
      <c r="B160" s="8"/>
      <c r="C160" s="8">
        <v>202011158</v>
      </c>
      <c r="D160" s="8" t="s">
        <v>1022</v>
      </c>
      <c r="E160" s="8">
        <v>13401013807</v>
      </c>
      <c r="F160" s="8"/>
      <c r="G160" s="37" t="s">
        <v>1023</v>
      </c>
      <c r="H160" s="8" t="s">
        <v>9</v>
      </c>
      <c r="I160" s="8" t="str">
        <f t="shared" si="8"/>
        <v>19890610</v>
      </c>
      <c r="J160" s="8">
        <f ca="1" t="shared" si="9"/>
        <v>31</v>
      </c>
      <c r="K160" s="8" t="s">
        <v>47</v>
      </c>
      <c r="L160" s="8" t="s">
        <v>12</v>
      </c>
      <c r="M160" s="8"/>
      <c r="N160" s="8"/>
      <c r="O160" s="8" t="s">
        <v>102</v>
      </c>
      <c r="P160" s="8" t="s">
        <v>105</v>
      </c>
      <c r="Q160" s="8" t="s">
        <v>104</v>
      </c>
      <c r="R160" s="8" t="s">
        <v>105</v>
      </c>
      <c r="S160" s="8" t="s">
        <v>104</v>
      </c>
      <c r="T160" s="8" t="s">
        <v>250</v>
      </c>
      <c r="U160" s="8" t="s">
        <v>143</v>
      </c>
      <c r="V160" s="8" t="s">
        <v>561</v>
      </c>
      <c r="W160" s="8">
        <v>2012.6</v>
      </c>
      <c r="X160" s="8">
        <v>2012.6</v>
      </c>
      <c r="Y160" s="8" t="s">
        <v>1024</v>
      </c>
      <c r="Z160" s="8" t="s">
        <v>1025</v>
      </c>
      <c r="AA160" s="8" t="s">
        <v>404</v>
      </c>
      <c r="AB160" s="8" t="s">
        <v>1026</v>
      </c>
      <c r="AC160" s="8"/>
      <c r="AD160" s="8" t="s">
        <v>998</v>
      </c>
      <c r="AE160" s="8" t="s">
        <v>1027</v>
      </c>
      <c r="AF160" s="8" t="s">
        <v>1028</v>
      </c>
      <c r="AG160" s="8"/>
    </row>
    <row r="161" spans="1:33" ht="36" customHeight="1">
      <c r="A161" s="8">
        <v>159</v>
      </c>
      <c r="B161" s="8"/>
      <c r="C161" s="8">
        <v>202011159</v>
      </c>
      <c r="D161" s="8" t="s">
        <v>1029</v>
      </c>
      <c r="E161" s="8">
        <v>13811065802</v>
      </c>
      <c r="F161" s="8"/>
      <c r="G161" s="37" t="s">
        <v>1030</v>
      </c>
      <c r="H161" s="8" t="s">
        <v>9</v>
      </c>
      <c r="I161" s="8" t="str">
        <f t="shared" si="8"/>
        <v>19950707</v>
      </c>
      <c r="J161" s="8">
        <f ca="1" t="shared" si="9"/>
        <v>25</v>
      </c>
      <c r="K161" s="8" t="s">
        <v>47</v>
      </c>
      <c r="L161" s="8" t="s">
        <v>10</v>
      </c>
      <c r="M161" s="8"/>
      <c r="N161" s="8"/>
      <c r="O161" s="8" t="s">
        <v>102</v>
      </c>
      <c r="P161" s="8" t="s">
        <v>105</v>
      </c>
      <c r="Q161" s="8" t="s">
        <v>104</v>
      </c>
      <c r="R161" s="8" t="s">
        <v>105</v>
      </c>
      <c r="S161" s="8" t="s">
        <v>104</v>
      </c>
      <c r="T161" s="8" t="s">
        <v>250</v>
      </c>
      <c r="U161" s="8" t="s">
        <v>1031</v>
      </c>
      <c r="V161" s="8" t="s">
        <v>759</v>
      </c>
      <c r="W161" s="8">
        <v>2018.6</v>
      </c>
      <c r="X161" s="8">
        <v>2018.7</v>
      </c>
      <c r="Y161" s="8" t="s">
        <v>1032</v>
      </c>
      <c r="Z161" s="8" t="s">
        <v>1033</v>
      </c>
      <c r="AA161" s="8" t="s">
        <v>1034</v>
      </c>
      <c r="AB161" s="8"/>
      <c r="AC161" s="8"/>
      <c r="AD161" s="8" t="s">
        <v>1035</v>
      </c>
      <c r="AE161" s="8" t="s">
        <v>1036</v>
      </c>
      <c r="AF161" s="8" t="s">
        <v>1037</v>
      </c>
      <c r="AG161" s="8"/>
    </row>
    <row r="162" spans="1:33" ht="36" customHeight="1">
      <c r="A162" s="8">
        <v>160</v>
      </c>
      <c r="B162" s="8"/>
      <c r="C162" s="8">
        <v>202011160</v>
      </c>
      <c r="D162" s="8" t="s">
        <v>1038</v>
      </c>
      <c r="E162" s="8">
        <v>13717827913</v>
      </c>
      <c r="F162" s="8"/>
      <c r="G162" s="36" t="s">
        <v>1039</v>
      </c>
      <c r="H162" s="8" t="s">
        <v>11</v>
      </c>
      <c r="I162" s="8" t="str">
        <f t="shared" si="8"/>
        <v>19831122</v>
      </c>
      <c r="J162" s="8">
        <f ca="1" t="shared" si="9"/>
        <v>37</v>
      </c>
      <c r="K162" s="8" t="s">
        <v>47</v>
      </c>
      <c r="L162" s="8" t="s">
        <v>12</v>
      </c>
      <c r="M162" s="8"/>
      <c r="N162" s="8"/>
      <c r="O162" s="8" t="s">
        <v>102</v>
      </c>
      <c r="P162" s="8" t="s">
        <v>112</v>
      </c>
      <c r="Q162" s="8" t="s">
        <v>104</v>
      </c>
      <c r="R162" s="8"/>
      <c r="S162" s="8"/>
      <c r="T162" s="8"/>
      <c r="U162" s="8" t="s">
        <v>1040</v>
      </c>
      <c r="V162" s="8" t="s">
        <v>1041</v>
      </c>
      <c r="W162" s="8">
        <v>2006.7</v>
      </c>
      <c r="X162" s="8">
        <v>2001</v>
      </c>
      <c r="Y162" s="8" t="s">
        <v>1042</v>
      </c>
      <c r="Z162" s="8" t="s">
        <v>1043</v>
      </c>
      <c r="AA162" s="8"/>
      <c r="AB162" s="8" t="s">
        <v>1044</v>
      </c>
      <c r="AC162" s="8"/>
      <c r="AD162" s="8"/>
      <c r="AE162" s="8" t="s">
        <v>1045</v>
      </c>
      <c r="AF162" s="8" t="s">
        <v>1046</v>
      </c>
      <c r="AG162" s="8"/>
    </row>
  </sheetData>
  <sheetProtection/>
  <mergeCells count="1">
    <mergeCell ref="A1:AG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</dc:creator>
  <cp:keywords/>
  <dc:description/>
  <cp:lastModifiedBy>宁</cp:lastModifiedBy>
  <cp:lastPrinted>2020-11-10T03:20:31Z</cp:lastPrinted>
  <dcterms:created xsi:type="dcterms:W3CDTF">2006-09-13T11:21:00Z</dcterms:created>
  <dcterms:modified xsi:type="dcterms:W3CDTF">2020-11-16T08:53:10Z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