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<sst xmlns="http://schemas.openxmlformats.org/spreadsheetml/2006/main">
  <si>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</si>
  <si>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单位名称：北京市丰台区水务局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</si>
  <si>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</si>
  <si>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</si>
  <si>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</si>
  <si>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</si>
  <si>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</si>
  <si>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</si>
  <si>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</si>
  <si>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</si>
  <si>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</si>
  <si>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</si>
  <si>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</si>
  <si>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</si>
  <si>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</si>
  <si>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</si>
  <si>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</si>
  <si>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</si>
  <si>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</si>
  <si>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</si>
  <si>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</si>
  <si>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</si>
  <si>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</si>
  <si>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</si>
  <si>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</si>
  <si>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</si>
  <si>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</si>
  <si>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</si>
  <si>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20822</t>
  </si>
  <si>
    <t>大中型水库移民后期扶持基金支出</t>
  </si>
  <si>
    <t>2082201</t>
  </si>
  <si>
    <t>移民补助</t>
  </si>
  <si>
    <t>211</t>
  </si>
  <si>
    <t>节能环保支出</t>
  </si>
  <si>
    <t>21103</t>
  </si>
  <si>
    <t>污染防治</t>
  </si>
  <si>
    <t>2110301</t>
  </si>
  <si>
    <t>大气</t>
  </si>
  <si>
    <t>213</t>
  </si>
  <si>
    <t>农林水支出</t>
  </si>
  <si>
    <t>21303</t>
  </si>
  <si>
    <t>水利</t>
  </si>
  <si>
    <t>2130301</t>
  </si>
  <si>
    <t>行政运行</t>
  </si>
  <si>
    <t>2130302</t>
  </si>
  <si>
    <t>一般行政管理事务</t>
  </si>
  <si>
    <t>2130304</t>
  </si>
  <si>
    <t>水利行业业务管理</t>
  </si>
  <si>
    <t>2130309</t>
  </si>
  <si>
    <t>水利执法监督</t>
  </si>
  <si>
    <t>2130310</t>
  </si>
  <si>
    <t>水土保持</t>
  </si>
  <si>
    <t>2130311</t>
  </si>
  <si>
    <t>水资源节约管理与保护</t>
  </si>
  <si>
    <t>2130314</t>
  </si>
  <si>
    <t>防汛</t>
  </si>
  <si>
    <t>2130321</t>
  </si>
  <si>
    <t>大中型水库移民后期扶持专项支出</t>
  </si>
  <si>
    <t>2130322</t>
  </si>
  <si>
    <t>水利安全监督</t>
  </si>
  <si>
    <t>2130399</t>
  </si>
  <si>
    <t>其他水利支出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</si>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</sst>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83880</v>
      </c>
      <c r="D6" s="14">
        <v>83880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83880</v>
      </c>
      <c r="D7" s="14">
        <v>83880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83880</v>
      </c>
      <c r="D8" s="14">
        <v>83880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7719289</v>
      </c>
      <c r="D9" s="14">
        <v>7482289</v>
      </c>
      <c r="E9" s="14">
        <v>237000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7482289</v>
      </c>
      <c r="D10" s="14">
        <v>7482289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532221</v>
      </c>
      <c r="D11" s="14">
        <v>532221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1019149</v>
      </c>
      <c r="D12" s="14">
        <v>1019149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3953951</v>
      </c>
      <c r="D13" s="14">
        <v>3953951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1976968</v>
      </c>
      <c r="D14" s="14">
        <v>1976968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237000</v>
      </c>
      <c r="D15" s="14">
        <v>0</v>
      </c>
      <c r="E15" s="14">
        <v>237000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237000</v>
      </c>
      <c r="D16" s="14">
        <v>0</v>
      </c>
      <c r="E16" s="14">
        <v>237000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37134650</v>
      </c>
      <c r="D17" s="14">
        <v>37134650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37134650</v>
      </c>
      <c r="D18" s="14">
        <v>37134650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37134650</v>
      </c>
      <c r="D19" s="14">
        <v>37134650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73198767</v>
      </c>
      <c r="D20" s="14">
        <v>73198767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73198767</v>
      </c>
      <c r="D21" s="14">
        <v>73198767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18548494</v>
      </c>
      <c r="D22" s="14">
        <v>18548494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855064</v>
      </c>
      <c r="D23" s="14">
        <v>855064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1140000</v>
      </c>
      <c r="D24" s="14">
        <v>1140000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575564</v>
      </c>
      <c r="D25" s="14">
        <v>575564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3128416</v>
      </c>
      <c r="D26" s="14">
        <v>3128416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39443849</v>
      </c>
      <c r="D27" s="14">
        <v>39443849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8964500</v>
      </c>
      <c r="D28" s="14">
        <v>8964500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214480</v>
      </c>
      <c r="D29" s="14">
        <v>214480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242000</v>
      </c>
      <c r="D30" s="14">
        <v>242000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86400</v>
      </c>
      <c r="D31" s="14">
        <v>86400</v>
      </c>
      <c r="E31" s="14">
        <v>0</v>
      </c>
      <c r="F31" s="14">
        <v>0</v>
      </c>
      <c r="G31" s="11"/>
    </row>
    <row r="32" customHeight="1" ht="22.5">
      <c r="A32" s="13" t="s">
        <v>62</v>
      </c>
      <c r="B32" s="13" t="s">
        <v>63</v>
      </c>
      <c r="C32" s="14">
        <v>8349412</v>
      </c>
      <c r="D32" s="14">
        <v>8349412</v>
      </c>
      <c r="E32" s="14">
        <v>0</v>
      </c>
      <c r="F32" s="14">
        <v>0</v>
      </c>
      <c r="G32" s="11"/>
    </row>
    <row r="33" customHeight="1" ht="22.5">
      <c r="A33" s="13" t="s">
        <v>64</v>
      </c>
      <c r="B33" s="13" t="s">
        <v>65</v>
      </c>
      <c r="C33" s="14">
        <v>8349412</v>
      </c>
      <c r="D33" s="14">
        <v>8349412</v>
      </c>
      <c r="E33" s="14">
        <v>0</v>
      </c>
      <c r="F33" s="14">
        <v>0</v>
      </c>
      <c r="G33" s="11"/>
    </row>
    <row r="34" customHeight="1" ht="22.5">
      <c r="A34" s="13" t="s">
        <v>66</v>
      </c>
      <c r="B34" s="13" t="s">
        <v>67</v>
      </c>
      <c r="C34" s="14">
        <v>4659820</v>
      </c>
      <c r="D34" s="14">
        <v>4659820</v>
      </c>
      <c r="E34" s="14">
        <v>0</v>
      </c>
      <c r="F34" s="14">
        <v>0</v>
      </c>
      <c r="G34" s="11"/>
    </row>
    <row r="35" customHeight="1" ht="22.5">
      <c r="A35" s="13" t="s">
        <v>68</v>
      </c>
      <c r="B35" s="13" t="s">
        <v>69</v>
      </c>
      <c r="C35" s="14">
        <v>3689592</v>
      </c>
      <c r="D35" s="14">
        <v>3689592</v>
      </c>
      <c r="E35" s="14">
        <v>0</v>
      </c>
      <c r="F35" s="14">
        <v>0</v>
      </c>
      <c r="G35" s="11"/>
    </row>
    <row r="36" customHeight="1" ht="21.75">
      <c r="A36" s="15" t="s">
        <v>70</v>
      </c>
      <c r="B36" s="15"/>
      <c r="C36" s="14">
        <v>126485998</v>
      </c>
      <c r="D36" s="14">
        <v>126248998</v>
      </c>
      <c r="E36" s="14">
        <v>237000</v>
      </c>
      <c r="F36" s="14">
        <v>0</v>
      </c>
      <c r="G36" s="11"/>
    </row>
    <row r="37" customHeight="1" ht="18">
      <c r="A37" s="15" t="s">
        <v>71</v>
      </c>
      <c r="B37" s="15"/>
      <c r="C37" s="14">
        <v>0</v>
      </c>
      <c r="D37" s="14">
        <v>0</v>
      </c>
      <c r="E37" s="14">
        <v>0</v>
      </c>
      <c r="F37" s="14">
        <v>0</v>
      </c>
      <c r="G37" s="11"/>
    </row>
    <row r="38" customHeight="1" ht="17.25">
      <c r="A38" s="15" t="s">
        <v>72</v>
      </c>
      <c r="B38" s="15"/>
      <c r="C38" s="14">
        <f>SUM(C36:C37)</f>
        <v>126485998</v>
      </c>
      <c r="D38" s="14">
        <f>SUM(D36:D37)</f>
        <v>126248998</v>
      </c>
      <c r="E38" s="14">
        <f>SUM(E36:E37)</f>
        <v>237000</v>
      </c>
      <c r="F38" s="14">
        <f>SUM(F36:F37)</f>
        <v>0</v>
      </c>
      <c r="G38" s="11"/>
    </row>
    <row r="39" customHeight="1" ht="11.25">
      <c r="A39" s="16"/>
      <c r="B39" s="16"/>
      <c r="C39" s="16"/>
      <c r="D39" s="16"/>
      <c r="E39" s="16"/>
      <c r="F39" s="16"/>
      <c r="G39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