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<sst xmlns="http://schemas.openxmlformats.org/spreadsheetml/2006/main" count="306" uniqueCount="133">
  <si>
    <t>丰台区2021年高校毕业生到农村从事支农工作招聘面试及综合成绩</t>
  </si>
  <si>
    <t>序号</t>
  </si>
  <si>
    <t>主管单位</t>
  </si>
  <si>
    <t>职位名称</t>
  </si>
  <si>
    <t>准考证号</t>
  </si>
  <si>
    <t>进入面试人员姓名</t>
  </si>
  <si>
    <t>笔试成绩</t>
  </si>
  <si>
    <t>面试成绩</t>
  </si>
  <si>
    <t>综合成绩</t>
  </si>
  <si>
    <t>进入体检考察</t>
  </si>
  <si>
    <t>丰台区人力资源和社会保障局</t>
  </si>
  <si>
    <t>乡村振兴协理员</t>
  </si>
  <si>
    <t>205100200624</t>
  </si>
  <si>
    <t>骆从孝</t>
  </si>
  <si>
    <t>是</t>
  </si>
  <si>
    <t>205101900713</t>
  </si>
  <si>
    <t>刘宽</t>
  </si>
  <si>
    <t>205100201916</t>
  </si>
  <si>
    <t>代佳奇</t>
  </si>
  <si>
    <t>205101901721</t>
  </si>
  <si>
    <t>刘鑫然</t>
  </si>
  <si>
    <t>205100201119</t>
  </si>
  <si>
    <t>侯昊琰</t>
  </si>
  <si>
    <t>205101901712</t>
  </si>
  <si>
    <t>吕思龙</t>
  </si>
  <si>
    <t>205100201730</t>
  </si>
  <si>
    <t>王成</t>
  </si>
  <si>
    <t>205101901202</t>
  </si>
  <si>
    <t>孙岩</t>
  </si>
  <si>
    <t>205100200507</t>
  </si>
  <si>
    <t>刘硕</t>
  </si>
  <si>
    <t>205101901002</t>
  </si>
  <si>
    <t>王曌</t>
  </si>
  <si>
    <t>205100200929</t>
  </si>
  <si>
    <t>田靖湲</t>
  </si>
  <si>
    <t>205101900123</t>
  </si>
  <si>
    <t>刘澈</t>
  </si>
  <si>
    <t>205100200909</t>
  </si>
  <si>
    <t>王悦</t>
  </si>
  <si>
    <t>205101900615</t>
  </si>
  <si>
    <t>谢冉</t>
  </si>
  <si>
    <t>205101901610</t>
  </si>
  <si>
    <t>宋喆</t>
  </si>
  <si>
    <t>205100200819</t>
  </si>
  <si>
    <t>归寿山</t>
  </si>
  <si>
    <t>205100201601</t>
  </si>
  <si>
    <t>薛蕾</t>
  </si>
  <si>
    <t>205121401427</t>
  </si>
  <si>
    <t>马硕</t>
  </si>
  <si>
    <t>205100201215</t>
  </si>
  <si>
    <t>尚鑫哲</t>
  </si>
  <si>
    <t>205100200717</t>
  </si>
  <si>
    <t>付若晨</t>
  </si>
  <si>
    <t>205101901708</t>
  </si>
  <si>
    <t>王源毅</t>
  </si>
  <si>
    <t>205101900823</t>
  </si>
  <si>
    <t>刘子渐</t>
  </si>
  <si>
    <t>205100201013</t>
  </si>
  <si>
    <t>王程祥</t>
  </si>
  <si>
    <t>205100200105</t>
  </si>
  <si>
    <t>陈晨</t>
  </si>
  <si>
    <t>205100201804</t>
  </si>
  <si>
    <t>姜晓</t>
  </si>
  <si>
    <t>205101901416</t>
  </si>
  <si>
    <t>吴晨</t>
  </si>
  <si>
    <t>205101901125</t>
  </si>
  <si>
    <t>崔蕊</t>
  </si>
  <si>
    <t>205101901808</t>
  </si>
  <si>
    <t>董浩</t>
  </si>
  <si>
    <t>205100200825</t>
  </si>
  <si>
    <t>刘靖</t>
  </si>
  <si>
    <t>205100200716</t>
  </si>
  <si>
    <t>张悦</t>
  </si>
  <si>
    <t>205100201320</t>
  </si>
  <si>
    <t>宋宸</t>
  </si>
  <si>
    <t>205100201623</t>
  </si>
  <si>
    <t>唐子曼</t>
  </si>
  <si>
    <t>否</t>
  </si>
  <si>
    <t>205101900212</t>
  </si>
  <si>
    <t>陈冉</t>
  </si>
  <si>
    <t>205101901616</t>
  </si>
  <si>
    <t>张聪</t>
  </si>
  <si>
    <t>205101900822</t>
  </si>
  <si>
    <t>赵羿</t>
  </si>
  <si>
    <t>205101901224</t>
  </si>
  <si>
    <t>苗雨</t>
  </si>
  <si>
    <t>205100201404</t>
  </si>
  <si>
    <t>王睿昊</t>
  </si>
  <si>
    <t>205101900722</t>
  </si>
  <si>
    <t>胡青</t>
  </si>
  <si>
    <t>205101901419</t>
  </si>
  <si>
    <t>岳赫然</t>
  </si>
  <si>
    <t>205101901526</t>
  </si>
  <si>
    <t>张妍</t>
  </si>
  <si>
    <t>205100200616</t>
  </si>
  <si>
    <t>陈捷</t>
  </si>
  <si>
    <t>205101900721</t>
  </si>
  <si>
    <t>何嘉欣</t>
  </si>
  <si>
    <t>205101900519</t>
  </si>
  <si>
    <t>刘雪晴</t>
  </si>
  <si>
    <t>205100200126</t>
  </si>
  <si>
    <t>李雅霏</t>
  </si>
  <si>
    <t>205101900430</t>
  </si>
  <si>
    <t>张祎雯</t>
  </si>
  <si>
    <t>205100200322</t>
  </si>
  <si>
    <t>苏文滢</t>
  </si>
  <si>
    <t>205101900810</t>
  </si>
  <si>
    <t>高翔</t>
  </si>
  <si>
    <t>205100201401</t>
  </si>
  <si>
    <t>赵梦彤</t>
  </si>
  <si>
    <t>205101900411</t>
  </si>
  <si>
    <t>卢鑫源</t>
  </si>
  <si>
    <t>205101901223</t>
  </si>
  <si>
    <t>崔健尧</t>
  </si>
  <si>
    <t>205101900715</t>
  </si>
  <si>
    <t>梁建臣</t>
  </si>
  <si>
    <t>205101900614</t>
  </si>
  <si>
    <t>王晓萌</t>
  </si>
  <si>
    <t>205101901714</t>
  </si>
  <si>
    <t>刘桐</t>
  </si>
  <si>
    <t>205101900128</t>
  </si>
  <si>
    <t>李宝</t>
  </si>
  <si>
    <t>205101900229</t>
  </si>
  <si>
    <t>赵思岚</t>
  </si>
  <si>
    <t>205100201510</t>
  </si>
  <si>
    <t>胡孟璇</t>
  </si>
  <si>
    <t>205101900510</t>
  </si>
  <si>
    <t>安宁</t>
  </si>
  <si>
    <t>205100200729</t>
  </si>
  <si>
    <t>王翼</t>
  </si>
  <si>
    <t>205100200904</t>
  </si>
  <si>
    <t>寇雨莘</t>
  </si>
  <si>
    <t>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</si>
</sst>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zoomScale="90" zoomScaleNormal="90" workbookViewId="0">
      <pane ySplit="3" topLeftCell="A4" activePane="bottomLeft" state="frozen"/>
      <selection/>
      <selection pane="bottomLeft" activeCell="J7" sqref="J7"/>
    </sheetView>
  </sheetViews>
  <sheetFormatPr defaultColWidth="9" defaultRowHeight="13.5"/>
  <cols>
    <col min="1" max="1" width="7.64166666666667" customWidth="1"/>
    <col min="2" max="2" width="34.7166666666667" style="2" customWidth="1"/>
    <col min="3" max="3" width="20.4166666666667" style="3" customWidth="1"/>
    <col min="4" max="4" width="17.9166666666667" style="3" customWidth="1"/>
    <col min="5" max="5" width="14.5833333333333" style="4" customWidth="1"/>
    <col min="6" max="6" width="12.0833333333333" style="3" hidden="1" customWidth="1"/>
    <col min="7" max="7" width="12.9083333333333" style="2" customWidth="1"/>
    <col min="8" max="8" width="13.7416666666667" style="3" customWidth="1"/>
    <col min="9" max="9" width="9.71666666666667" style="5" customWidth="1"/>
    <col min="10" max="10" width="14.8583333333333" style="6" customWidth="1"/>
  </cols>
  <sheetData>
    <row r="1" ht="53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20"/>
      <c r="M1" s="21"/>
      <c r="N1" s="21"/>
      <c r="O1" s="21"/>
      <c r="P1" s="21"/>
      <c r="Q1" s="21"/>
    </row>
    <row r="2" customFormat="1" ht="13" customHeight="1" spans="1:17">
      <c r="A2" s="8"/>
      <c r="B2" s="8"/>
      <c r="C2" s="8"/>
      <c r="D2" s="8"/>
      <c r="E2" s="8"/>
      <c r="F2" s="8"/>
      <c r="G2" s="8"/>
      <c r="H2" s="8"/>
      <c r="I2" s="22"/>
      <c r="J2" s="23"/>
      <c r="M2" s="24"/>
      <c r="N2" s="24"/>
      <c r="O2" s="24"/>
      <c r="P2" s="24"/>
      <c r="Q2" s="24"/>
    </row>
    <row r="3" s="1" customFormat="1" ht="44" customHeight="1" spans="1:9">
      <c r="A3" s="9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2" t="s">
        <v>6</v>
      </c>
      <c r="G3" s="13" t="s">
        <v>7</v>
      </c>
      <c r="H3" s="13" t="s">
        <v>8</v>
      </c>
      <c r="I3" s="25" t="s">
        <v>9</v>
      </c>
    </row>
    <row r="4" ht="35" customHeight="1" spans="1:10">
      <c r="A4" s="14">
        <v>1</v>
      </c>
      <c r="B4" s="15" t="s">
        <v>10</v>
      </c>
      <c r="C4" s="15" t="s">
        <v>11</v>
      </c>
      <c r="D4" s="16" t="s">
        <v>12</v>
      </c>
      <c r="E4" s="17" t="s">
        <v>13</v>
      </c>
      <c r="F4" s="16">
        <v>86</v>
      </c>
      <c r="G4" s="18">
        <v>90.67</v>
      </c>
      <c r="H4" s="18">
        <f t="shared" ref="H4:H61" si="0">F4*0.5+G4*0.5</f>
        <v>88.335</v>
      </c>
      <c r="I4" s="26" t="s">
        <v>14</v>
      </c>
      <c r="J4"/>
    </row>
    <row r="5" ht="35" customHeight="1" spans="1:10">
      <c r="A5" s="14">
        <v>2</v>
      </c>
      <c r="B5" s="15" t="s">
        <v>10</v>
      </c>
      <c r="C5" s="15" t="s">
        <v>11</v>
      </c>
      <c r="D5" s="16" t="s">
        <v>15</v>
      </c>
      <c r="E5" s="17" t="s">
        <v>16</v>
      </c>
      <c r="F5" s="16">
        <v>87</v>
      </c>
      <c r="G5" s="18">
        <v>87.33</v>
      </c>
      <c r="H5" s="18">
        <f t="shared" si="0"/>
        <v>87.165</v>
      </c>
      <c r="I5" s="26" t="s">
        <v>14</v>
      </c>
      <c r="J5"/>
    </row>
    <row r="6" ht="35" customHeight="1" spans="1:10">
      <c r="A6" s="14">
        <v>3</v>
      </c>
      <c r="B6" s="15" t="s">
        <v>10</v>
      </c>
      <c r="C6" s="15" t="s">
        <v>11</v>
      </c>
      <c r="D6" s="16" t="s">
        <v>17</v>
      </c>
      <c r="E6" s="17" t="s">
        <v>18</v>
      </c>
      <c r="F6" s="16">
        <v>86</v>
      </c>
      <c r="G6" s="18">
        <v>83.33</v>
      </c>
      <c r="H6" s="18">
        <f t="shared" si="0"/>
        <v>84.665</v>
      </c>
      <c r="I6" s="26" t="s">
        <v>14</v>
      </c>
      <c r="J6"/>
    </row>
    <row r="7" ht="35" customHeight="1" spans="1:10">
      <c r="A7" s="14">
        <v>4</v>
      </c>
      <c r="B7" s="15" t="s">
        <v>10</v>
      </c>
      <c r="C7" s="15" t="s">
        <v>11</v>
      </c>
      <c r="D7" s="16" t="s">
        <v>19</v>
      </c>
      <c r="E7" s="17" t="s">
        <v>20</v>
      </c>
      <c r="F7" s="16">
        <v>86</v>
      </c>
      <c r="G7" s="18">
        <v>81.33</v>
      </c>
      <c r="H7" s="18">
        <f t="shared" si="0"/>
        <v>83.665</v>
      </c>
      <c r="I7" s="26" t="s">
        <v>14</v>
      </c>
      <c r="J7"/>
    </row>
    <row r="8" ht="35" customHeight="1" spans="1:10">
      <c r="A8" s="14">
        <v>5</v>
      </c>
      <c r="B8" s="15" t="s">
        <v>10</v>
      </c>
      <c r="C8" s="15" t="s">
        <v>11</v>
      </c>
      <c r="D8" s="16" t="s">
        <v>21</v>
      </c>
      <c r="E8" s="17" t="s">
        <v>22</v>
      </c>
      <c r="F8" s="16">
        <v>85</v>
      </c>
      <c r="G8" s="18">
        <v>82.33</v>
      </c>
      <c r="H8" s="18">
        <f t="shared" si="0"/>
        <v>83.665</v>
      </c>
      <c r="I8" s="26" t="s">
        <v>14</v>
      </c>
      <c r="J8"/>
    </row>
    <row r="9" ht="35" customHeight="1" spans="1:10">
      <c r="A9" s="14">
        <v>6</v>
      </c>
      <c r="B9" s="15" t="s">
        <v>10</v>
      </c>
      <c r="C9" s="15" t="s">
        <v>11</v>
      </c>
      <c r="D9" s="16" t="s">
        <v>23</v>
      </c>
      <c r="E9" s="17" t="s">
        <v>24</v>
      </c>
      <c r="F9" s="16">
        <v>78</v>
      </c>
      <c r="G9" s="18">
        <v>89.34</v>
      </c>
      <c r="H9" s="18">
        <f t="shared" si="0"/>
        <v>83.67</v>
      </c>
      <c r="I9" s="26" t="s">
        <v>14</v>
      </c>
      <c r="J9"/>
    </row>
    <row r="10" ht="35" customHeight="1" spans="1:10">
      <c r="A10" s="14">
        <v>7</v>
      </c>
      <c r="B10" s="15" t="s">
        <v>10</v>
      </c>
      <c r="C10" s="15" t="s">
        <v>11</v>
      </c>
      <c r="D10" s="16" t="s">
        <v>25</v>
      </c>
      <c r="E10" s="17" t="s">
        <v>26</v>
      </c>
      <c r="F10" s="16">
        <v>86</v>
      </c>
      <c r="G10" s="18">
        <v>79.66</v>
      </c>
      <c r="H10" s="18">
        <f t="shared" si="0"/>
        <v>82.83</v>
      </c>
      <c r="I10" s="26" t="s">
        <v>14</v>
      </c>
      <c r="J10"/>
    </row>
    <row r="11" ht="35" customHeight="1" spans="1:10">
      <c r="A11" s="14">
        <v>8</v>
      </c>
      <c r="B11" s="15" t="s">
        <v>10</v>
      </c>
      <c r="C11" s="15" t="s">
        <v>11</v>
      </c>
      <c r="D11" s="16" t="s">
        <v>27</v>
      </c>
      <c r="E11" s="17" t="s">
        <v>28</v>
      </c>
      <c r="F11" s="16">
        <v>84</v>
      </c>
      <c r="G11" s="18">
        <v>81.34</v>
      </c>
      <c r="H11" s="18">
        <f t="shared" si="0"/>
        <v>82.67</v>
      </c>
      <c r="I11" s="26" t="s">
        <v>14</v>
      </c>
      <c r="J11"/>
    </row>
    <row r="12" ht="35" customHeight="1" spans="1:10">
      <c r="A12" s="14">
        <v>9</v>
      </c>
      <c r="B12" s="15" t="s">
        <v>10</v>
      </c>
      <c r="C12" s="15" t="s">
        <v>11</v>
      </c>
      <c r="D12" s="16" t="s">
        <v>29</v>
      </c>
      <c r="E12" s="17" t="s">
        <v>30</v>
      </c>
      <c r="F12" s="16">
        <v>82</v>
      </c>
      <c r="G12" s="18">
        <v>83.01</v>
      </c>
      <c r="H12" s="18">
        <f t="shared" si="0"/>
        <v>82.505</v>
      </c>
      <c r="I12" s="26" t="s">
        <v>14</v>
      </c>
      <c r="J12"/>
    </row>
    <row r="13" ht="35" customHeight="1" spans="1:10">
      <c r="A13" s="14">
        <v>10</v>
      </c>
      <c r="B13" s="15" t="s">
        <v>10</v>
      </c>
      <c r="C13" s="15" t="s">
        <v>11</v>
      </c>
      <c r="D13" s="16" t="s">
        <v>31</v>
      </c>
      <c r="E13" s="17" t="s">
        <v>32</v>
      </c>
      <c r="F13" s="16">
        <v>82</v>
      </c>
      <c r="G13" s="18">
        <v>83</v>
      </c>
      <c r="H13" s="18">
        <f t="shared" si="0"/>
        <v>82.5</v>
      </c>
      <c r="I13" s="26" t="s">
        <v>14</v>
      </c>
      <c r="J13"/>
    </row>
    <row r="14" ht="35" customHeight="1" spans="1:10">
      <c r="A14" s="14">
        <v>11</v>
      </c>
      <c r="B14" s="15" t="s">
        <v>10</v>
      </c>
      <c r="C14" s="15" t="s">
        <v>11</v>
      </c>
      <c r="D14" s="16" t="s">
        <v>33</v>
      </c>
      <c r="E14" s="17" t="s">
        <v>34</v>
      </c>
      <c r="F14" s="16">
        <v>78</v>
      </c>
      <c r="G14" s="18">
        <v>87</v>
      </c>
      <c r="H14" s="18">
        <f t="shared" si="0"/>
        <v>82.5</v>
      </c>
      <c r="I14" s="26" t="s">
        <v>14</v>
      </c>
      <c r="J14"/>
    </row>
    <row r="15" ht="35" customHeight="1" spans="1:10">
      <c r="A15" s="14">
        <v>12</v>
      </c>
      <c r="B15" s="15" t="s">
        <v>10</v>
      </c>
      <c r="C15" s="15" t="s">
        <v>11</v>
      </c>
      <c r="D15" s="19" t="s">
        <v>35</v>
      </c>
      <c r="E15" s="17" t="s">
        <v>36</v>
      </c>
      <c r="F15" s="16">
        <v>80</v>
      </c>
      <c r="G15" s="18">
        <v>84.66</v>
      </c>
      <c r="H15" s="18">
        <f t="shared" si="0"/>
        <v>82.33</v>
      </c>
      <c r="I15" s="26" t="s">
        <v>14</v>
      </c>
      <c r="J15"/>
    </row>
    <row r="16" ht="35" customHeight="1" spans="1:10">
      <c r="A16" s="14">
        <v>13</v>
      </c>
      <c r="B16" s="15" t="s">
        <v>10</v>
      </c>
      <c r="C16" s="15" t="s">
        <v>11</v>
      </c>
      <c r="D16" s="16" t="s">
        <v>37</v>
      </c>
      <c r="E16" s="17" t="s">
        <v>38</v>
      </c>
      <c r="F16" s="16">
        <v>88</v>
      </c>
      <c r="G16" s="18">
        <v>76.33</v>
      </c>
      <c r="H16" s="18">
        <f t="shared" si="0"/>
        <v>82.165</v>
      </c>
      <c r="I16" s="26" t="s">
        <v>14</v>
      </c>
      <c r="J16"/>
    </row>
    <row r="17" ht="35" customHeight="1" spans="1:10">
      <c r="A17" s="14">
        <v>14</v>
      </c>
      <c r="B17" s="15" t="s">
        <v>10</v>
      </c>
      <c r="C17" s="15" t="s">
        <v>11</v>
      </c>
      <c r="D17" s="16" t="s">
        <v>39</v>
      </c>
      <c r="E17" s="17" t="s">
        <v>40</v>
      </c>
      <c r="F17" s="16">
        <v>87</v>
      </c>
      <c r="G17" s="18">
        <v>77.33</v>
      </c>
      <c r="H17" s="18">
        <f t="shared" si="0"/>
        <v>82.165</v>
      </c>
      <c r="I17" s="26" t="s">
        <v>14</v>
      </c>
      <c r="J17"/>
    </row>
    <row r="18" ht="35" customHeight="1" spans="1:10">
      <c r="A18" s="14">
        <v>15</v>
      </c>
      <c r="B18" s="15" t="s">
        <v>10</v>
      </c>
      <c r="C18" s="15" t="s">
        <v>11</v>
      </c>
      <c r="D18" s="16" t="s">
        <v>41</v>
      </c>
      <c r="E18" s="17" t="s">
        <v>42</v>
      </c>
      <c r="F18" s="16">
        <v>87</v>
      </c>
      <c r="G18" s="18">
        <v>77</v>
      </c>
      <c r="H18" s="18">
        <f t="shared" si="0"/>
        <v>82</v>
      </c>
      <c r="I18" s="26" t="s">
        <v>14</v>
      </c>
      <c r="J18"/>
    </row>
    <row r="19" ht="35" customHeight="1" spans="1:10">
      <c r="A19" s="14">
        <v>16</v>
      </c>
      <c r="B19" s="15" t="s">
        <v>10</v>
      </c>
      <c r="C19" s="15" t="s">
        <v>11</v>
      </c>
      <c r="D19" s="16" t="s">
        <v>43</v>
      </c>
      <c r="E19" s="17" t="s">
        <v>44</v>
      </c>
      <c r="F19" s="16">
        <v>84</v>
      </c>
      <c r="G19" s="18">
        <v>79.33</v>
      </c>
      <c r="H19" s="18">
        <f t="shared" si="0"/>
        <v>81.665</v>
      </c>
      <c r="I19" s="26" t="s">
        <v>14</v>
      </c>
      <c r="J19"/>
    </row>
    <row r="20" ht="35" customHeight="1" spans="1:10">
      <c r="A20" s="14">
        <v>17</v>
      </c>
      <c r="B20" s="15" t="s">
        <v>10</v>
      </c>
      <c r="C20" s="15" t="s">
        <v>11</v>
      </c>
      <c r="D20" s="16" t="s">
        <v>45</v>
      </c>
      <c r="E20" s="17" t="s">
        <v>46</v>
      </c>
      <c r="F20" s="16">
        <v>75</v>
      </c>
      <c r="G20" s="18">
        <v>88.33</v>
      </c>
      <c r="H20" s="18">
        <f t="shared" si="0"/>
        <v>81.665</v>
      </c>
      <c r="I20" s="26" t="s">
        <v>14</v>
      </c>
      <c r="J20"/>
    </row>
    <row r="21" ht="35" customHeight="1" spans="1:10">
      <c r="A21" s="14">
        <v>18</v>
      </c>
      <c r="B21" s="15" t="s">
        <v>10</v>
      </c>
      <c r="C21" s="15" t="s">
        <v>11</v>
      </c>
      <c r="D21" s="16" t="s">
        <v>47</v>
      </c>
      <c r="E21" s="17" t="s">
        <v>48</v>
      </c>
      <c r="F21" s="16">
        <v>85</v>
      </c>
      <c r="G21" s="18">
        <v>78.01</v>
      </c>
      <c r="H21" s="18">
        <f t="shared" si="0"/>
        <v>81.505</v>
      </c>
      <c r="I21" s="26" t="s">
        <v>14</v>
      </c>
      <c r="J21"/>
    </row>
    <row r="22" ht="35" customHeight="1" spans="1:10">
      <c r="A22" s="14">
        <v>19</v>
      </c>
      <c r="B22" s="15" t="s">
        <v>10</v>
      </c>
      <c r="C22" s="15" t="s">
        <v>11</v>
      </c>
      <c r="D22" s="16" t="s">
        <v>49</v>
      </c>
      <c r="E22" s="17" t="s">
        <v>50</v>
      </c>
      <c r="F22" s="16">
        <v>82</v>
      </c>
      <c r="G22" s="18">
        <v>80.68</v>
      </c>
      <c r="H22" s="18">
        <f t="shared" si="0"/>
        <v>81.34</v>
      </c>
      <c r="I22" s="26" t="s">
        <v>14</v>
      </c>
      <c r="J22"/>
    </row>
    <row r="23" ht="35" customHeight="1" spans="1:10">
      <c r="A23" s="14">
        <v>20</v>
      </c>
      <c r="B23" s="15" t="s">
        <v>10</v>
      </c>
      <c r="C23" s="15" t="s">
        <v>11</v>
      </c>
      <c r="D23" s="16" t="s">
        <v>51</v>
      </c>
      <c r="E23" s="17" t="s">
        <v>52</v>
      </c>
      <c r="F23" s="16">
        <v>81</v>
      </c>
      <c r="G23" s="18">
        <v>80.66</v>
      </c>
      <c r="H23" s="18">
        <f t="shared" si="0"/>
        <v>80.83</v>
      </c>
      <c r="I23" s="26" t="s">
        <v>14</v>
      </c>
      <c r="J23"/>
    </row>
    <row r="24" ht="35" customHeight="1" spans="1:10">
      <c r="A24" s="14">
        <v>21</v>
      </c>
      <c r="B24" s="15" t="s">
        <v>10</v>
      </c>
      <c r="C24" s="15" t="s">
        <v>11</v>
      </c>
      <c r="D24" s="16" t="s">
        <v>53</v>
      </c>
      <c r="E24" s="17" t="s">
        <v>54</v>
      </c>
      <c r="F24" s="16">
        <v>81</v>
      </c>
      <c r="G24" s="18">
        <v>80</v>
      </c>
      <c r="H24" s="18">
        <f t="shared" si="0"/>
        <v>80.5</v>
      </c>
      <c r="I24" s="26" t="s">
        <v>14</v>
      </c>
      <c r="J24"/>
    </row>
    <row r="25" ht="35" customHeight="1" spans="1:10">
      <c r="A25" s="14">
        <v>22</v>
      </c>
      <c r="B25" s="15" t="s">
        <v>10</v>
      </c>
      <c r="C25" s="15" t="s">
        <v>11</v>
      </c>
      <c r="D25" s="16" t="s">
        <v>55</v>
      </c>
      <c r="E25" s="17" t="s">
        <v>56</v>
      </c>
      <c r="F25" s="16">
        <v>75</v>
      </c>
      <c r="G25" s="18">
        <v>84.67</v>
      </c>
      <c r="H25" s="18">
        <f t="shared" si="0"/>
        <v>79.835</v>
      </c>
      <c r="I25" s="26" t="s">
        <v>14</v>
      </c>
      <c r="J25"/>
    </row>
    <row r="26" ht="35" customHeight="1" spans="1:10">
      <c r="A26" s="14">
        <v>23</v>
      </c>
      <c r="B26" s="15" t="s">
        <v>10</v>
      </c>
      <c r="C26" s="15" t="s">
        <v>11</v>
      </c>
      <c r="D26" s="16" t="s">
        <v>57</v>
      </c>
      <c r="E26" s="17" t="s">
        <v>58</v>
      </c>
      <c r="F26" s="16">
        <v>81</v>
      </c>
      <c r="G26" s="18">
        <v>78.33</v>
      </c>
      <c r="H26" s="18">
        <f t="shared" si="0"/>
        <v>79.665</v>
      </c>
      <c r="I26" s="26" t="s">
        <v>14</v>
      </c>
      <c r="J26"/>
    </row>
    <row r="27" ht="35" customHeight="1" spans="1:10">
      <c r="A27" s="14">
        <v>24</v>
      </c>
      <c r="B27" s="15" t="s">
        <v>10</v>
      </c>
      <c r="C27" s="15" t="s">
        <v>11</v>
      </c>
      <c r="D27" s="16" t="s">
        <v>59</v>
      </c>
      <c r="E27" s="17" t="s">
        <v>60</v>
      </c>
      <c r="F27" s="16">
        <v>84</v>
      </c>
      <c r="G27" s="18">
        <v>74.68</v>
      </c>
      <c r="H27" s="18">
        <f t="shared" si="0"/>
        <v>79.34</v>
      </c>
      <c r="I27" s="26" t="s">
        <v>14</v>
      </c>
      <c r="J27"/>
    </row>
    <row r="28" ht="35" customHeight="1" spans="1:10">
      <c r="A28" s="14">
        <v>25</v>
      </c>
      <c r="B28" s="15" t="s">
        <v>10</v>
      </c>
      <c r="C28" s="15" t="s">
        <v>11</v>
      </c>
      <c r="D28" s="16" t="s">
        <v>61</v>
      </c>
      <c r="E28" s="17" t="s">
        <v>62</v>
      </c>
      <c r="F28" s="16">
        <v>83</v>
      </c>
      <c r="G28" s="18">
        <v>75.67</v>
      </c>
      <c r="H28" s="18">
        <f t="shared" si="0"/>
        <v>79.335</v>
      </c>
      <c r="I28" s="26" t="s">
        <v>14</v>
      </c>
      <c r="J28"/>
    </row>
    <row r="29" ht="35" customHeight="1" spans="1:10">
      <c r="A29" s="14">
        <v>26</v>
      </c>
      <c r="B29" s="15" t="s">
        <v>10</v>
      </c>
      <c r="C29" s="15" t="s">
        <v>11</v>
      </c>
      <c r="D29" s="16" t="s">
        <v>63</v>
      </c>
      <c r="E29" s="17" t="s">
        <v>64</v>
      </c>
      <c r="F29" s="16">
        <v>84</v>
      </c>
      <c r="G29" s="18">
        <v>73.67</v>
      </c>
      <c r="H29" s="18">
        <f t="shared" si="0"/>
        <v>78.835</v>
      </c>
      <c r="I29" s="26" t="s">
        <v>14</v>
      </c>
      <c r="J29"/>
    </row>
    <row r="30" ht="35" customHeight="1" spans="1:10">
      <c r="A30" s="14">
        <v>27</v>
      </c>
      <c r="B30" s="15" t="s">
        <v>10</v>
      </c>
      <c r="C30" s="15" t="s">
        <v>11</v>
      </c>
      <c r="D30" s="16" t="s">
        <v>65</v>
      </c>
      <c r="E30" s="17" t="s">
        <v>66</v>
      </c>
      <c r="F30" s="16">
        <v>74</v>
      </c>
      <c r="G30" s="18">
        <v>83</v>
      </c>
      <c r="H30" s="18">
        <f t="shared" si="0"/>
        <v>78.5</v>
      </c>
      <c r="I30" s="26" t="s">
        <v>14</v>
      </c>
      <c r="J30"/>
    </row>
    <row r="31" ht="35" customHeight="1" spans="1:10">
      <c r="A31" s="14">
        <v>28</v>
      </c>
      <c r="B31" s="15" t="s">
        <v>10</v>
      </c>
      <c r="C31" s="15" t="s">
        <v>11</v>
      </c>
      <c r="D31" s="16" t="s">
        <v>67</v>
      </c>
      <c r="E31" s="17" t="s">
        <v>68</v>
      </c>
      <c r="F31" s="16">
        <v>91</v>
      </c>
      <c r="G31" s="18">
        <v>65.35</v>
      </c>
      <c r="H31" s="18">
        <f t="shared" si="0"/>
        <v>78.175</v>
      </c>
      <c r="I31" s="26" t="s">
        <v>14</v>
      </c>
      <c r="J31"/>
    </row>
    <row r="32" ht="35" customHeight="1" spans="1:10">
      <c r="A32" s="14">
        <v>29</v>
      </c>
      <c r="B32" s="15" t="s">
        <v>10</v>
      </c>
      <c r="C32" s="15" t="s">
        <v>11</v>
      </c>
      <c r="D32" s="16" t="s">
        <v>69</v>
      </c>
      <c r="E32" s="17" t="s">
        <v>70</v>
      </c>
      <c r="F32" s="16">
        <v>81</v>
      </c>
      <c r="G32" s="18">
        <v>75</v>
      </c>
      <c r="H32" s="18">
        <f t="shared" si="0"/>
        <v>78</v>
      </c>
      <c r="I32" s="26" t="s">
        <v>14</v>
      </c>
      <c r="J32"/>
    </row>
    <row r="33" ht="35" customHeight="1" spans="1:10">
      <c r="A33" s="14">
        <v>30</v>
      </c>
      <c r="B33" s="15" t="s">
        <v>10</v>
      </c>
      <c r="C33" s="15" t="s">
        <v>11</v>
      </c>
      <c r="D33" s="19" t="s">
        <v>71</v>
      </c>
      <c r="E33" s="17" t="s">
        <v>72</v>
      </c>
      <c r="F33" s="16">
        <v>73</v>
      </c>
      <c r="G33" s="18">
        <v>83</v>
      </c>
      <c r="H33" s="18">
        <f t="shared" si="0"/>
        <v>78</v>
      </c>
      <c r="I33" s="26" t="s">
        <v>14</v>
      </c>
      <c r="J33"/>
    </row>
    <row r="34" ht="35" customHeight="1" spans="1:10">
      <c r="A34" s="14">
        <v>31</v>
      </c>
      <c r="B34" s="15" t="s">
        <v>10</v>
      </c>
      <c r="C34" s="15" t="s">
        <v>11</v>
      </c>
      <c r="D34" s="16" t="s">
        <v>73</v>
      </c>
      <c r="E34" s="17" t="s">
        <v>74</v>
      </c>
      <c r="F34" s="16">
        <v>81</v>
      </c>
      <c r="G34" s="18">
        <v>73.67</v>
      </c>
      <c r="H34" s="18">
        <f t="shared" si="0"/>
        <v>77.335</v>
      </c>
      <c r="I34" s="26" t="s">
        <v>14</v>
      </c>
      <c r="J34"/>
    </row>
    <row r="35" ht="35" customHeight="1" spans="1:10">
      <c r="A35" s="14">
        <v>32</v>
      </c>
      <c r="B35" s="15" t="s">
        <v>10</v>
      </c>
      <c r="C35" s="15" t="s">
        <v>11</v>
      </c>
      <c r="D35" s="16" t="s">
        <v>75</v>
      </c>
      <c r="E35" s="17" t="s">
        <v>76</v>
      </c>
      <c r="F35" s="16">
        <v>80</v>
      </c>
      <c r="G35" s="18">
        <v>74.34</v>
      </c>
      <c r="H35" s="18">
        <f t="shared" si="0"/>
        <v>77.17</v>
      </c>
      <c r="I35" s="26" t="s">
        <v>77</v>
      </c>
      <c r="J35"/>
    </row>
    <row r="36" ht="35" customHeight="1" spans="1:10">
      <c r="A36" s="14">
        <v>33</v>
      </c>
      <c r="B36" s="15" t="s">
        <v>10</v>
      </c>
      <c r="C36" s="15" t="s">
        <v>11</v>
      </c>
      <c r="D36" s="16" t="s">
        <v>78</v>
      </c>
      <c r="E36" s="17" t="s">
        <v>79</v>
      </c>
      <c r="F36" s="16">
        <v>79</v>
      </c>
      <c r="G36" s="18">
        <v>75.34</v>
      </c>
      <c r="H36" s="18">
        <f t="shared" si="0"/>
        <v>77.17</v>
      </c>
      <c r="I36" s="26" t="s">
        <v>77</v>
      </c>
      <c r="J36"/>
    </row>
    <row r="37" ht="35" customHeight="1" spans="1:10">
      <c r="A37" s="14">
        <v>34</v>
      </c>
      <c r="B37" s="15" t="s">
        <v>10</v>
      </c>
      <c r="C37" s="15" t="s">
        <v>11</v>
      </c>
      <c r="D37" s="16" t="s">
        <v>80</v>
      </c>
      <c r="E37" s="17" t="s">
        <v>81</v>
      </c>
      <c r="F37" s="16">
        <v>79</v>
      </c>
      <c r="G37" s="18">
        <v>74.99</v>
      </c>
      <c r="H37" s="18">
        <f t="shared" si="0"/>
        <v>76.995</v>
      </c>
      <c r="I37" s="26" t="s">
        <v>77</v>
      </c>
      <c r="J37"/>
    </row>
    <row r="38" ht="35" customHeight="1" spans="1:10">
      <c r="A38" s="14">
        <v>35</v>
      </c>
      <c r="B38" s="15" t="s">
        <v>10</v>
      </c>
      <c r="C38" s="15" t="s">
        <v>11</v>
      </c>
      <c r="D38" s="16" t="s">
        <v>82</v>
      </c>
      <c r="E38" s="17" t="s">
        <v>83</v>
      </c>
      <c r="F38" s="16">
        <v>73</v>
      </c>
      <c r="G38" s="18">
        <v>80.99</v>
      </c>
      <c r="H38" s="18">
        <f t="shared" si="0"/>
        <v>76.995</v>
      </c>
      <c r="I38" s="26" t="s">
        <v>77</v>
      </c>
      <c r="J38"/>
    </row>
    <row r="39" ht="35" customHeight="1" spans="1:10">
      <c r="A39" s="14">
        <v>36</v>
      </c>
      <c r="B39" s="15" t="s">
        <v>10</v>
      </c>
      <c r="C39" s="15" t="s">
        <v>11</v>
      </c>
      <c r="D39" s="16" t="s">
        <v>84</v>
      </c>
      <c r="E39" s="17" t="s">
        <v>85</v>
      </c>
      <c r="F39" s="16">
        <v>81</v>
      </c>
      <c r="G39" s="18">
        <v>72</v>
      </c>
      <c r="H39" s="18">
        <f t="shared" si="0"/>
        <v>76.5</v>
      </c>
      <c r="I39" s="26" t="s">
        <v>77</v>
      </c>
      <c r="J39"/>
    </row>
    <row r="40" ht="35" customHeight="1" spans="1:10">
      <c r="A40" s="14">
        <v>37</v>
      </c>
      <c r="B40" s="15" t="s">
        <v>10</v>
      </c>
      <c r="C40" s="15" t="s">
        <v>11</v>
      </c>
      <c r="D40" s="16" t="s">
        <v>86</v>
      </c>
      <c r="E40" s="17" t="s">
        <v>87</v>
      </c>
      <c r="F40" s="16">
        <v>76</v>
      </c>
      <c r="G40" s="18">
        <v>76.01</v>
      </c>
      <c r="H40" s="18">
        <f t="shared" si="0"/>
        <v>76.005</v>
      </c>
      <c r="I40" s="26" t="s">
        <v>77</v>
      </c>
      <c r="J40"/>
    </row>
    <row r="41" ht="35" customHeight="1" spans="1:10">
      <c r="A41" s="14">
        <v>38</v>
      </c>
      <c r="B41" s="15" t="s">
        <v>10</v>
      </c>
      <c r="C41" s="15" t="s">
        <v>11</v>
      </c>
      <c r="D41" s="16" t="s">
        <v>88</v>
      </c>
      <c r="E41" s="17" t="s">
        <v>89</v>
      </c>
      <c r="F41" s="16">
        <v>68</v>
      </c>
      <c r="G41" s="18">
        <v>83.67</v>
      </c>
      <c r="H41" s="18">
        <f t="shared" si="0"/>
        <v>75.835</v>
      </c>
      <c r="I41" s="26" t="s">
        <v>77</v>
      </c>
      <c r="J41"/>
    </row>
    <row r="42" ht="35" customHeight="1" spans="1:10">
      <c r="A42" s="14">
        <v>39</v>
      </c>
      <c r="B42" s="15" t="s">
        <v>10</v>
      </c>
      <c r="C42" s="15" t="s">
        <v>11</v>
      </c>
      <c r="D42" s="16" t="s">
        <v>90</v>
      </c>
      <c r="E42" s="17" t="s">
        <v>91</v>
      </c>
      <c r="F42" s="16">
        <v>78</v>
      </c>
      <c r="G42" s="18">
        <v>73.34</v>
      </c>
      <c r="H42" s="18">
        <f t="shared" si="0"/>
        <v>75.67</v>
      </c>
      <c r="I42" s="26" t="s">
        <v>77</v>
      </c>
      <c r="J42"/>
    </row>
    <row r="43" ht="35" customHeight="1" spans="1:10">
      <c r="A43" s="14">
        <v>40</v>
      </c>
      <c r="B43" s="15" t="s">
        <v>10</v>
      </c>
      <c r="C43" s="15" t="s">
        <v>11</v>
      </c>
      <c r="D43" s="16" t="s">
        <v>92</v>
      </c>
      <c r="E43" s="17" t="s">
        <v>93</v>
      </c>
      <c r="F43" s="16">
        <v>76</v>
      </c>
      <c r="G43" s="18">
        <v>75.01</v>
      </c>
      <c r="H43" s="18">
        <f t="shared" si="0"/>
        <v>75.505</v>
      </c>
      <c r="I43" s="26" t="s">
        <v>77</v>
      </c>
      <c r="J43"/>
    </row>
    <row r="44" ht="35" customHeight="1" spans="1:10">
      <c r="A44" s="14">
        <v>41</v>
      </c>
      <c r="B44" s="15" t="s">
        <v>10</v>
      </c>
      <c r="C44" s="15" t="s">
        <v>11</v>
      </c>
      <c r="D44" s="16" t="s">
        <v>94</v>
      </c>
      <c r="E44" s="17" t="s">
        <v>95</v>
      </c>
      <c r="F44" s="16">
        <v>82</v>
      </c>
      <c r="G44" s="18">
        <v>68.66</v>
      </c>
      <c r="H44" s="18">
        <f t="shared" si="0"/>
        <v>75.33</v>
      </c>
      <c r="I44" s="26" t="s">
        <v>77</v>
      </c>
      <c r="J44"/>
    </row>
    <row r="45" ht="35" customHeight="1" spans="1:9">
      <c r="A45" s="14">
        <v>42</v>
      </c>
      <c r="B45" s="15" t="s">
        <v>10</v>
      </c>
      <c r="C45" s="15" t="s">
        <v>11</v>
      </c>
      <c r="D45" s="16" t="s">
        <v>96</v>
      </c>
      <c r="E45" s="17" t="s">
        <v>97</v>
      </c>
      <c r="F45" s="16">
        <v>73</v>
      </c>
      <c r="G45" s="18">
        <v>77.66</v>
      </c>
      <c r="H45" s="18">
        <f t="shared" si="0"/>
        <v>75.33</v>
      </c>
      <c r="I45" s="26" t="s">
        <v>77</v>
      </c>
    </row>
    <row r="46" ht="35" customHeight="1" spans="1:9">
      <c r="A46" s="14">
        <v>43</v>
      </c>
      <c r="B46" s="15" t="s">
        <v>10</v>
      </c>
      <c r="C46" s="15" t="s">
        <v>11</v>
      </c>
      <c r="D46" s="16" t="s">
        <v>98</v>
      </c>
      <c r="E46" s="17" t="s">
        <v>99</v>
      </c>
      <c r="F46" s="16">
        <v>65</v>
      </c>
      <c r="G46" s="18">
        <v>85.33</v>
      </c>
      <c r="H46" s="18">
        <f t="shared" si="0"/>
        <v>75.165</v>
      </c>
      <c r="I46" s="26" t="s">
        <v>77</v>
      </c>
    </row>
    <row r="47" ht="35" customHeight="1" spans="1:9">
      <c r="A47" s="14">
        <v>44</v>
      </c>
      <c r="B47" s="15" t="s">
        <v>10</v>
      </c>
      <c r="C47" s="15" t="s">
        <v>11</v>
      </c>
      <c r="D47" s="16" t="s">
        <v>100</v>
      </c>
      <c r="E47" s="17" t="s">
        <v>101</v>
      </c>
      <c r="F47" s="16">
        <v>76</v>
      </c>
      <c r="G47" s="18">
        <v>72.66</v>
      </c>
      <c r="H47" s="18">
        <f t="shared" si="0"/>
        <v>74.33</v>
      </c>
      <c r="I47" s="26" t="s">
        <v>77</v>
      </c>
    </row>
    <row r="48" ht="35" customHeight="1" spans="1:9">
      <c r="A48" s="14">
        <v>45</v>
      </c>
      <c r="B48" s="15" t="s">
        <v>10</v>
      </c>
      <c r="C48" s="15" t="s">
        <v>11</v>
      </c>
      <c r="D48" s="16" t="s">
        <v>102</v>
      </c>
      <c r="E48" s="17" t="s">
        <v>103</v>
      </c>
      <c r="F48" s="16">
        <v>81</v>
      </c>
      <c r="G48" s="18">
        <v>67.33</v>
      </c>
      <c r="H48" s="18">
        <f t="shared" si="0"/>
        <v>74.165</v>
      </c>
      <c r="I48" s="26" t="s">
        <v>77</v>
      </c>
    </row>
    <row r="49" ht="35" customHeight="1" spans="1:9">
      <c r="A49" s="14">
        <v>46</v>
      </c>
      <c r="B49" s="15" t="s">
        <v>10</v>
      </c>
      <c r="C49" s="15" t="s">
        <v>11</v>
      </c>
      <c r="D49" s="16" t="s">
        <v>104</v>
      </c>
      <c r="E49" s="17" t="s">
        <v>105</v>
      </c>
      <c r="F49" s="16">
        <v>77</v>
      </c>
      <c r="G49" s="18">
        <v>71.34</v>
      </c>
      <c r="H49" s="18">
        <f t="shared" si="0"/>
        <v>74.17</v>
      </c>
      <c r="I49" s="26" t="s">
        <v>77</v>
      </c>
    </row>
    <row r="50" ht="35" customHeight="1" spans="1:9">
      <c r="A50" s="14">
        <v>47</v>
      </c>
      <c r="B50" s="15" t="s">
        <v>10</v>
      </c>
      <c r="C50" s="15" t="s">
        <v>11</v>
      </c>
      <c r="D50" s="16" t="s">
        <v>106</v>
      </c>
      <c r="E50" s="17" t="s">
        <v>107</v>
      </c>
      <c r="F50" s="16">
        <v>76</v>
      </c>
      <c r="G50" s="18">
        <v>71.67</v>
      </c>
      <c r="H50" s="18">
        <f t="shared" si="0"/>
        <v>73.835</v>
      </c>
      <c r="I50" s="26" t="s">
        <v>77</v>
      </c>
    </row>
    <row r="51" ht="35" customHeight="1" spans="1:9">
      <c r="A51" s="14">
        <v>48</v>
      </c>
      <c r="B51" s="15" t="s">
        <v>10</v>
      </c>
      <c r="C51" s="15" t="s">
        <v>11</v>
      </c>
      <c r="D51" s="16" t="s">
        <v>108</v>
      </c>
      <c r="E51" s="17" t="s">
        <v>109</v>
      </c>
      <c r="F51" s="16">
        <v>77</v>
      </c>
      <c r="G51" s="18">
        <v>70.33</v>
      </c>
      <c r="H51" s="18">
        <f t="shared" si="0"/>
        <v>73.665</v>
      </c>
      <c r="I51" s="26" t="s">
        <v>77</v>
      </c>
    </row>
    <row r="52" ht="35" customHeight="1" spans="1:9">
      <c r="A52" s="14">
        <v>49</v>
      </c>
      <c r="B52" s="15" t="s">
        <v>10</v>
      </c>
      <c r="C52" s="15" t="s">
        <v>11</v>
      </c>
      <c r="D52" s="16" t="s">
        <v>110</v>
      </c>
      <c r="E52" s="17" t="s">
        <v>111</v>
      </c>
      <c r="F52" s="16">
        <v>80</v>
      </c>
      <c r="G52" s="18">
        <v>66.33</v>
      </c>
      <c r="H52" s="18">
        <f t="shared" si="0"/>
        <v>73.165</v>
      </c>
      <c r="I52" s="26" t="s">
        <v>77</v>
      </c>
    </row>
    <row r="53" ht="35" customHeight="1" spans="1:9">
      <c r="A53" s="14">
        <v>50</v>
      </c>
      <c r="B53" s="15" t="s">
        <v>10</v>
      </c>
      <c r="C53" s="15" t="s">
        <v>11</v>
      </c>
      <c r="D53" s="16" t="s">
        <v>112</v>
      </c>
      <c r="E53" s="17" t="s">
        <v>113</v>
      </c>
      <c r="F53" s="16">
        <v>68</v>
      </c>
      <c r="G53" s="18">
        <v>74.67</v>
      </c>
      <c r="H53" s="18">
        <f t="shared" si="0"/>
        <v>71.335</v>
      </c>
      <c r="I53" s="26" t="s">
        <v>77</v>
      </c>
    </row>
    <row r="54" ht="35" customHeight="1" spans="1:9">
      <c r="A54" s="14">
        <v>51</v>
      </c>
      <c r="B54" s="15" t="s">
        <v>10</v>
      </c>
      <c r="C54" s="15" t="s">
        <v>11</v>
      </c>
      <c r="D54" s="16" t="s">
        <v>114</v>
      </c>
      <c r="E54" s="17" t="s">
        <v>115</v>
      </c>
      <c r="F54" s="16">
        <v>66</v>
      </c>
      <c r="G54" s="18">
        <v>76.67</v>
      </c>
      <c r="H54" s="18">
        <f t="shared" si="0"/>
        <v>71.335</v>
      </c>
      <c r="I54" s="26" t="s">
        <v>77</v>
      </c>
    </row>
    <row r="55" ht="35" customHeight="1" spans="1:9">
      <c r="A55" s="14">
        <v>52</v>
      </c>
      <c r="B55" s="15" t="s">
        <v>10</v>
      </c>
      <c r="C55" s="15" t="s">
        <v>11</v>
      </c>
      <c r="D55" s="16" t="s">
        <v>116</v>
      </c>
      <c r="E55" s="17" t="s">
        <v>117</v>
      </c>
      <c r="F55" s="16">
        <v>72</v>
      </c>
      <c r="G55" s="18">
        <v>69.33</v>
      </c>
      <c r="H55" s="18">
        <f t="shared" si="0"/>
        <v>70.665</v>
      </c>
      <c r="I55" s="26" t="s">
        <v>77</v>
      </c>
    </row>
    <row r="56" ht="35" customHeight="1" spans="1:9">
      <c r="A56" s="14">
        <v>53</v>
      </c>
      <c r="B56" s="15" t="s">
        <v>10</v>
      </c>
      <c r="C56" s="15" t="s">
        <v>11</v>
      </c>
      <c r="D56" s="16" t="s">
        <v>118</v>
      </c>
      <c r="E56" s="17" t="s">
        <v>119</v>
      </c>
      <c r="F56" s="16">
        <v>71</v>
      </c>
      <c r="G56" s="18">
        <v>69.66</v>
      </c>
      <c r="H56" s="18">
        <f t="shared" si="0"/>
        <v>70.33</v>
      </c>
      <c r="I56" s="26" t="s">
        <v>77</v>
      </c>
    </row>
    <row r="57" ht="35" customHeight="1" spans="1:9">
      <c r="A57" s="14">
        <v>54</v>
      </c>
      <c r="B57" s="15" t="s">
        <v>10</v>
      </c>
      <c r="C57" s="15" t="s">
        <v>11</v>
      </c>
      <c r="D57" s="16" t="s">
        <v>120</v>
      </c>
      <c r="E57" s="17" t="s">
        <v>121</v>
      </c>
      <c r="F57" s="16">
        <v>73</v>
      </c>
      <c r="G57" s="18">
        <v>67.34</v>
      </c>
      <c r="H57" s="18">
        <f t="shared" si="0"/>
        <v>70.17</v>
      </c>
      <c r="I57" s="26" t="s">
        <v>77</v>
      </c>
    </row>
    <row r="58" ht="35" customHeight="1" spans="1:9">
      <c r="A58" s="14">
        <v>55</v>
      </c>
      <c r="B58" s="15" t="s">
        <v>10</v>
      </c>
      <c r="C58" s="15" t="s">
        <v>11</v>
      </c>
      <c r="D58" s="16" t="s">
        <v>122</v>
      </c>
      <c r="E58" s="17" t="s">
        <v>123</v>
      </c>
      <c r="F58" s="16">
        <v>70</v>
      </c>
      <c r="G58" s="18">
        <v>70.32</v>
      </c>
      <c r="H58" s="18">
        <f t="shared" si="0"/>
        <v>70.16</v>
      </c>
      <c r="I58" s="26" t="s">
        <v>77</v>
      </c>
    </row>
    <row r="59" ht="35" customHeight="1" spans="1:9">
      <c r="A59" s="14">
        <v>56</v>
      </c>
      <c r="B59" s="15" t="s">
        <v>10</v>
      </c>
      <c r="C59" s="15" t="s">
        <v>11</v>
      </c>
      <c r="D59" s="16" t="s">
        <v>124</v>
      </c>
      <c r="E59" s="17" t="s">
        <v>125</v>
      </c>
      <c r="F59" s="16">
        <v>72</v>
      </c>
      <c r="G59" s="18">
        <v>60.65</v>
      </c>
      <c r="H59" s="18">
        <f t="shared" si="0"/>
        <v>66.325</v>
      </c>
      <c r="I59" s="26" t="s">
        <v>77</v>
      </c>
    </row>
    <row r="60" ht="35" customHeight="1" spans="1:9">
      <c r="A60" s="14">
        <v>57</v>
      </c>
      <c r="B60" s="15" t="s">
        <v>10</v>
      </c>
      <c r="C60" s="15" t="s">
        <v>11</v>
      </c>
      <c r="D60" s="16" t="s">
        <v>126</v>
      </c>
      <c r="E60" s="17" t="s">
        <v>127</v>
      </c>
      <c r="F60" s="16">
        <v>74</v>
      </c>
      <c r="G60" s="18">
        <v>56.67</v>
      </c>
      <c r="H60" s="18">
        <f t="shared" si="0"/>
        <v>65.335</v>
      </c>
      <c r="I60" s="26" t="s">
        <v>77</v>
      </c>
    </row>
    <row r="61" ht="35" customHeight="1" spans="1:9">
      <c r="A61" s="14">
        <v>58</v>
      </c>
      <c r="B61" s="15" t="s">
        <v>10</v>
      </c>
      <c r="C61" s="15" t="s">
        <v>11</v>
      </c>
      <c r="D61" s="16" t="s">
        <v>128</v>
      </c>
      <c r="E61" s="17" t="s">
        <v>129</v>
      </c>
      <c r="F61" s="16">
        <v>92</v>
      </c>
      <c r="G61" s="18">
        <v>23.66</v>
      </c>
      <c r="H61" s="18">
        <f t="shared" si="0"/>
        <v>57.83</v>
      </c>
      <c r="I61" s="26" t="s">
        <v>77</v>
      </c>
    </row>
    <row r="62" ht="35" customHeight="1" spans="1:9">
      <c r="A62" s="14">
        <v>59</v>
      </c>
      <c r="B62" s="15" t="s">
        <v>10</v>
      </c>
      <c r="C62" s="15" t="s">
        <v>11</v>
      </c>
      <c r="D62" s="16" t="s">
        <v>130</v>
      </c>
      <c r="E62" s="17" t="s">
        <v>131</v>
      </c>
      <c r="F62" s="16">
        <v>78</v>
      </c>
      <c r="G62" s="18" t="s">
        <v>132</v>
      </c>
      <c r="H62" s="18">
        <f>F62*0.5</f>
        <v>39</v>
      </c>
      <c r="I62" s="26" t="s">
        <v>77</v>
      </c>
    </row>
  </sheetData>
  <sortState ref="A4:I44">
    <sortCondition ref="H4" descending="1"/>
  </sortState>
  <mergeCells count="2">
    <mergeCell ref="A1:I1"/>
    <mergeCell ref="M1:Q1"/>
  </mergeCells>
  <pageMargins left="0.31875" right="0.267361111111111" top="0.5" bottom="0.428472222222222" header="0.298611111111111" footer="0.298611111111111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dpk</dc:creator>
  <cp:lastModifiedBy>user</cp:lastModifiedBy>
  <dcterms:created xsi:type="dcterms:W3CDTF">2006-09-16T00:00:00Z</dcterms:created>
  <dcterms:modified xsi:type="dcterms:W3CDTF">2021-08-02T08:15:55Z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