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<sst xmlns="http://schemas.openxmlformats.org/spreadsheetml/2006/main">
  <si>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</si>
  <si>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单位名称：北京市丰台区水政监察大队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</si>
  <si>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</si>
  <si>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</si>
  <si>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</si>
  <si>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</si>
  <si>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</si>
  <si>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</si>
  <si>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</si>
  <si>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</si>
  <si>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</si>
  <si>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</si>
  <si>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</si>
  <si>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</si>
  <si>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</si>
  <si>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</si>
  <si>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</si>
  <si>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</si>
  <si>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</si>
  <si>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</si>
  <si>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</si>
  <si>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</si>
  <si>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</si>
  <si>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</si>
  <si>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</si>
  <si>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</si>
  <si>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</si>
  <si>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</si>
  <si>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20822</t>
  </si>
  <si>
    <t>大中型水库移民后期扶持基金支出</t>
  </si>
  <si>
    <t>2082201</t>
  </si>
  <si>
    <t>移民补助</t>
  </si>
  <si>
    <t>213</t>
  </si>
  <si>
    <t>农林水支出</t>
  </si>
  <si>
    <t>21303</t>
  </si>
  <si>
    <t>水利</t>
  </si>
  <si>
    <t>2130301</t>
  </si>
  <si>
    <t>行政运行</t>
  </si>
  <si>
    <t>2130309</t>
  </si>
  <si>
    <t>水利执法监督</t>
  </si>
  <si>
    <t>2130321</t>
  </si>
  <si>
    <t>大中型水库移民后期扶持专项支出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</si>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</sst>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17280</v>
      </c>
      <c r="D6" s="14">
        <v>17280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17280</v>
      </c>
      <c r="D7" s="14">
        <v>17280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17280</v>
      </c>
      <c r="D8" s="14">
        <v>17280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1168860</v>
      </c>
      <c r="D9" s="14">
        <v>931860</v>
      </c>
      <c r="E9" s="14">
        <v>237000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931860</v>
      </c>
      <c r="D10" s="14">
        <v>931860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90600</v>
      </c>
      <c r="D11" s="14">
        <v>90600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4032</v>
      </c>
      <c r="D12" s="14">
        <v>4032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558156</v>
      </c>
      <c r="D13" s="14">
        <v>558156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279072</v>
      </c>
      <c r="D14" s="14">
        <v>279072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237000</v>
      </c>
      <c r="D15" s="14">
        <v>0</v>
      </c>
      <c r="E15" s="14">
        <v>237000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237000</v>
      </c>
      <c r="D16" s="14">
        <v>0</v>
      </c>
      <c r="E16" s="14">
        <v>237000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7338942</v>
      </c>
      <c r="D17" s="14">
        <v>7338942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7338942</v>
      </c>
      <c r="D18" s="14">
        <v>7338942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6548898</v>
      </c>
      <c r="D19" s="14">
        <v>6548898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575564</v>
      </c>
      <c r="D20" s="14">
        <v>575564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214480</v>
      </c>
      <c r="D21" s="14">
        <v>214480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1197568</v>
      </c>
      <c r="D22" s="14">
        <v>1197568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1197568</v>
      </c>
      <c r="D23" s="14">
        <v>1197568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647568</v>
      </c>
      <c r="D24" s="14">
        <v>647568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550000</v>
      </c>
      <c r="D25" s="14">
        <v>550000</v>
      </c>
      <c r="E25" s="14">
        <v>0</v>
      </c>
      <c r="F25" s="14">
        <v>0</v>
      </c>
      <c r="G25" s="11"/>
    </row>
    <row r="26" customHeight="1" ht="21.75">
      <c r="A26" s="15" t="s">
        <v>50</v>
      </c>
      <c r="B26" s="15"/>
      <c r="C26" s="14">
        <v>9722650</v>
      </c>
      <c r="D26" s="14">
        <v>9485650</v>
      </c>
      <c r="E26" s="14">
        <v>237000</v>
      </c>
      <c r="F26" s="14">
        <v>0</v>
      </c>
      <c r="G26" s="11"/>
    </row>
    <row r="27" customHeight="1" ht="18">
      <c r="A27" s="15" t="s">
        <v>51</v>
      </c>
      <c r="B27" s="15"/>
      <c r="C27" s="14">
        <v>0</v>
      </c>
      <c r="D27" s="14">
        <v>0</v>
      </c>
      <c r="E27" s="14">
        <v>0</v>
      </c>
      <c r="F27" s="14">
        <v>0</v>
      </c>
      <c r="G27" s="11"/>
    </row>
    <row r="28" customHeight="1" ht="17.25">
      <c r="A28" s="15" t="s">
        <v>52</v>
      </c>
      <c r="B28" s="15"/>
      <c r="C28" s="14">
        <f>SUM(C26:C27)</f>
        <v>9722650</v>
      </c>
      <c r="D28" s="14">
        <f>SUM(D26:D27)</f>
        <v>9485650</v>
      </c>
      <c r="E28" s="14">
        <f>SUM(E26:E27)</f>
        <v>237000</v>
      </c>
      <c r="F28" s="14">
        <f>SUM(F26:F27)</f>
        <v>0</v>
      </c>
      <c r="G28" s="11"/>
    </row>
    <row r="29" customHeight="1" ht="11.25">
      <c r="A29" s="16"/>
      <c r="B29" s="16"/>
      <c r="C29" s="16"/>
      <c r="D29" s="16"/>
      <c r="E29" s="16"/>
      <c r="F29" s="16"/>
      <c r="G29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