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2022年政府购买服务决算公开情况表" sheetId="2" r:id="rId1"/>
  </sheets>
  <calcPr calcId="144525"/>
</workbook>
</file>

<file path=xl/calcChain.xml><?xml version="1.0" encoding="utf-8"?>
<calcChain xmlns="http://schemas.openxmlformats.org/spreadsheetml/2006/main">
  <c r="C11" i="2" l="1"/>
  <c r="C25" i="2"/>
  <c r="C6" i="2" l="1"/>
  <c r="C5" i="2" s="1"/>
  <c r="C35" i="2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<sst xmlns="http://schemas.openxmlformats.org/spreadsheetml/2006/main" count="41" uniqueCount="40">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</sst>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00"/>
    <numFmt numFmtId="177" formatCode="#,##0.0"/>
  </numFmts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family val="3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16" workbookViewId="0">
      <selection activeCell="D25" sqref="D25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11" t="s">
        <v>0</v>
      </c>
      <c r="B1" s="12"/>
    </row>
    <row r="2" spans="1:3" ht="32.1" customHeight="1">
      <c r="A2" s="13" t="s">
        <v>1</v>
      </c>
      <c r="B2" s="13"/>
      <c r="C2" s="13"/>
    </row>
    <row r="3" spans="1:3" ht="27.95" customHeight="1">
      <c r="A3" s="14" t="s">
        <v>2</v>
      </c>
      <c r="B3" s="14"/>
      <c r="C3" s="14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5" t="s">
        <v>6</v>
      </c>
      <c r="B5" s="15"/>
      <c r="C5" s="8">
        <f>C6+C25</f>
        <v>720.32627699999989</v>
      </c>
    </row>
    <row r="6" spans="1:3" ht="18" customHeight="1">
      <c r="A6" s="2"/>
      <c r="B6" s="2" t="s">
        <v>7</v>
      </c>
      <c r="C6" s="8">
        <f>C11</f>
        <v>556.61134199999992</v>
      </c>
    </row>
    <row r="7" spans="1:3" ht="18" customHeight="1">
      <c r="A7" s="10" t="s">
        <v>8</v>
      </c>
      <c r="B7" s="3" t="s">
        <v>9</v>
      </c>
      <c r="C7" s="4"/>
    </row>
    <row r="8" spans="1:3" ht="18" customHeight="1">
      <c r="A8" s="10"/>
      <c r="B8" s="3" t="s">
        <v>10</v>
      </c>
      <c r="C8" s="4"/>
    </row>
    <row r="9" spans="1:3" ht="18" customHeight="1">
      <c r="A9" s="10"/>
      <c r="B9" s="3" t="s">
        <v>11</v>
      </c>
      <c r="C9" s="4"/>
    </row>
    <row r="10" spans="1:3" ht="18" customHeight="1">
      <c r="A10" s="10"/>
      <c r="B10" s="3" t="s">
        <v>12</v>
      </c>
      <c r="C10" s="4"/>
    </row>
    <row r="11" spans="1:3" ht="18" customHeight="1">
      <c r="A11" s="10"/>
      <c r="B11" s="3" t="s">
        <v>13</v>
      </c>
      <c r="C11" s="7">
        <f>391.659242+166.1521-1.2</f>
        <v>556.61134199999992</v>
      </c>
    </row>
    <row r="12" spans="1:3" ht="18" customHeight="1">
      <c r="A12" s="10"/>
      <c r="B12" s="3" t="s">
        <v>14</v>
      </c>
      <c r="C12" s="4"/>
    </row>
    <row r="13" spans="1:3" ht="18" customHeight="1">
      <c r="A13" s="10"/>
      <c r="B13" s="3" t="s">
        <v>15</v>
      </c>
      <c r="C13" s="4"/>
    </row>
    <row r="14" spans="1:3" ht="18" customHeight="1">
      <c r="A14" s="10"/>
      <c r="B14" s="3" t="s">
        <v>16</v>
      </c>
      <c r="C14" s="4"/>
    </row>
    <row r="15" spans="1:3" ht="18" customHeight="1">
      <c r="A15" s="10"/>
      <c r="B15" s="3" t="s">
        <v>17</v>
      </c>
      <c r="C15" s="4"/>
    </row>
    <row r="16" spans="1:3" ht="18" customHeight="1">
      <c r="A16" s="10"/>
      <c r="B16" s="3" t="s">
        <v>18</v>
      </c>
      <c r="C16" s="4"/>
    </row>
    <row r="17" spans="1:3" ht="18" customHeight="1">
      <c r="A17" s="10"/>
      <c r="B17" s="3" t="s">
        <v>19</v>
      </c>
      <c r="C17" s="4"/>
    </row>
    <row r="18" spans="1:3" ht="18" customHeight="1">
      <c r="A18" s="10"/>
      <c r="B18" s="3" t="s">
        <v>20</v>
      </c>
      <c r="C18" s="4"/>
    </row>
    <row r="19" spans="1:3" ht="18" customHeight="1">
      <c r="A19" s="10"/>
      <c r="B19" s="3" t="s">
        <v>21</v>
      </c>
      <c r="C19" s="4"/>
    </row>
    <row r="20" spans="1:3" ht="18" customHeight="1">
      <c r="A20" s="10"/>
      <c r="B20" s="3" t="s">
        <v>22</v>
      </c>
      <c r="C20" s="5"/>
    </row>
    <row r="21" spans="1:3" ht="18" customHeight="1">
      <c r="A21" s="10"/>
      <c r="B21" s="3" t="s">
        <v>23</v>
      </c>
      <c r="C21" s="4"/>
    </row>
    <row r="22" spans="1:3" ht="18" customHeight="1">
      <c r="A22" s="10"/>
      <c r="B22" s="3" t="s">
        <v>24</v>
      </c>
      <c r="C22" s="4"/>
    </row>
    <row r="23" spans="1:3" ht="18" customHeight="1">
      <c r="A23" s="10"/>
      <c r="B23" s="3" t="s">
        <v>25</v>
      </c>
      <c r="C23" s="4"/>
    </row>
    <row r="24" spans="1:3" ht="18" customHeight="1">
      <c r="A24" s="10"/>
      <c r="B24" s="3" t="s">
        <v>26</v>
      </c>
      <c r="C24" s="4"/>
    </row>
    <row r="25" spans="1:3" ht="18" customHeight="1">
      <c r="A25" s="10" t="s">
        <v>27</v>
      </c>
      <c r="B25" s="6" t="s">
        <v>7</v>
      </c>
      <c r="C25" s="8">
        <f>C35+C28</f>
        <v>163.714935</v>
      </c>
    </row>
    <row r="26" spans="1:3" ht="18" customHeight="1">
      <c r="A26" s="10"/>
      <c r="B26" s="3" t="s">
        <v>28</v>
      </c>
      <c r="C26" s="4"/>
    </row>
    <row r="27" spans="1:3" ht="18" customHeight="1">
      <c r="A27" s="10"/>
      <c r="B27" s="3" t="s">
        <v>29</v>
      </c>
      <c r="C27" s="4"/>
    </row>
    <row r="28" spans="1:3" ht="18" customHeight="1">
      <c r="A28" s="10"/>
      <c r="B28" s="3" t="s">
        <v>30</v>
      </c>
      <c r="C28" s="9">
        <v>1.2</v>
      </c>
    </row>
    <row r="29" spans="1:3" ht="18" customHeight="1">
      <c r="A29" s="10"/>
      <c r="B29" s="3" t="s">
        <v>31</v>
      </c>
      <c r="C29" s="4"/>
    </row>
    <row r="30" spans="1:3" ht="18" customHeight="1">
      <c r="A30" s="10"/>
      <c r="B30" s="3" t="s">
        <v>32</v>
      </c>
      <c r="C30" s="4"/>
    </row>
    <row r="31" spans="1:3" ht="18" customHeight="1">
      <c r="A31" s="10"/>
      <c r="B31" s="3" t="s">
        <v>33</v>
      </c>
      <c r="C31" s="4"/>
    </row>
    <row r="32" spans="1:3" ht="18" customHeight="1">
      <c r="A32" s="10"/>
      <c r="B32" s="3" t="s">
        <v>34</v>
      </c>
      <c r="C32" s="4"/>
    </row>
    <row r="33" spans="1:3" ht="18" customHeight="1">
      <c r="A33" s="10"/>
      <c r="B33" s="3" t="s">
        <v>35</v>
      </c>
      <c r="C33" s="4"/>
    </row>
    <row r="34" spans="1:3" ht="18" customHeight="1">
      <c r="A34" s="10"/>
      <c r="B34" s="3" t="s">
        <v>36</v>
      </c>
      <c r="C34" s="4"/>
    </row>
    <row r="35" spans="1:3" ht="18" customHeight="1">
      <c r="A35" s="10"/>
      <c r="B35" s="3" t="s">
        <v>37</v>
      </c>
      <c r="C35" s="7">
        <f>141.78+20.734935</f>
        <v>162.51493500000001</v>
      </c>
    </row>
    <row r="36" spans="1:3" ht="18" customHeight="1">
      <c r="A36" s="10"/>
      <c r="B36" s="3" t="s">
        <v>38</v>
      </c>
      <c r="C36" s="4"/>
    </row>
    <row r="37" spans="1:3" ht="18" customHeight="1">
      <c r="A37" s="10"/>
      <c r="B37" s="3" t="s">
        <v>39</v>
      </c>
      <c r="C37" s="4"/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SYSTEM</cp:lastModifiedBy>
  <cp:lastPrinted>2023-03-23T13:09:51Z</cp:lastPrinted>
  <dcterms:created xsi:type="dcterms:W3CDTF">2022-12-08T21:55:00Z</dcterms:created>
  <dcterms:modified xsi:type="dcterms:W3CDTF">2023-03-23T13:10:23Z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