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<sst xmlns="http://schemas.openxmlformats.org/spreadsheetml/2006/main" count="85" uniqueCount="65">
  <si>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</si>
  <si>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</si>
  <si>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</si>
  <si>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“重阳节”走访慰问经费</t>
  </si>
  <si>
    <t>主管部门</t>
  </si>
  <si>
    <t>北京市丰台区人民政府玉泉营街道办事处</t>
  </si>
  <si>
    <t>实施单位</t>
  </si>
  <si>
    <t>项目负责人</t>
  </si>
  <si>
    <t>曹洋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</si>
  <si>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</si>
  <si>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</si>
  <si>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</si>
  <si>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</si>
  <si>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</si>
  <si>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</si>
  <si>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</si>
  <si>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</si>
  <si>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</si>
  <si>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</si>
  <si>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</si>
  <si>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</si>
  <si>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</si>
  <si>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</si>
  <si>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</si>
  <si>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</si>
  <si>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为弘扬中华民族敬老养老传统美德，营造关爱、帮助老年人的社会氛围，促进社会和谐稳定，在“重阳节”即将到来之际，区民政局拟于 2023 年老年节期间对我区高龄老年人开展走访慰问活动。</t>
  </si>
  <si>
    <t>通过实施该项目，已完成区民政局2023年老年节期间对丰台区2名高龄老年人发放“重阳节”走访慰问补贴，体现了党和政府对老年人的关爱。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</si>
  <si>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</si>
  <si>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</si>
  <si>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</si>
  <si>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</si>
  <si>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</si>
  <si>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</si>
  <si>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</si>
  <si>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</si>
  <si>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</si>
  <si>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</si>
  <si>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生活困难的户籍老年人数</t>
  </si>
  <si>
    <t>1人</t>
  </si>
  <si>
    <t>质量指标</t>
  </si>
  <si>
    <t>慰问完成率</t>
  </si>
  <si>
    <t>时效指标</t>
  </si>
  <si>
    <t>发放时间</t>
  </si>
  <si>
    <t>2023年底前</t>
  </si>
  <si>
    <t>成本指标</t>
  </si>
  <si>
    <t>经济成本指标</t>
  </si>
  <si>
    <t>项目预算控制数</t>
  </si>
  <si>
    <t>≤0.1万元</t>
  </si>
  <si>
    <t>0.1万元</t>
  </si>
  <si>
    <t>发放标准，每人发放 1000 元慰问金。</t>
  </si>
  <si>
    <t>1000元</t>
  </si>
  <si>
    <t>效果指标</t>
  </si>
  <si>
    <t>经济效益
指标</t>
  </si>
  <si>
    <t>无</t>
  </si>
  <si>
    <t>社会效益
指标</t>
  </si>
  <si>
    <t>走访慰问高龄老年人，体现了党和政府对老年人的关爱</t>
  </si>
  <si>
    <t>生态效益
指标</t>
  </si>
  <si>
    <t>可持续影响指标</t>
  </si>
  <si>
    <t xml:space="preserve">满意度
指标
</t>
  </si>
  <si>
    <t>服务对象满意度指标</t>
  </si>
  <si>
    <t>老年人满意度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</si>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</sst>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10058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55" zoomScaleNormal="55" topLeftCell="B12" workbookViewId="0">
      <selection activeCell="F16" sqref="F16:G16"/>
    </sheetView>
  </sheetViews>
  <sheetFormatPr defaultColWidth="9.81818181818182" defaultRowHeight="14"/>
  <cols>
    <col min="1" max="1" width="5.87272727272727" style="1" customWidth="1"/>
    <col min="2" max="2" width="10.2818181818182" style="1" customWidth="1"/>
    <col min="3" max="3" width="13.3727272727273" style="1" customWidth="1"/>
    <col min="4" max="4" width="34.0181818181818" style="1" customWidth="1"/>
    <col min="5" max="5" width="21.2818181818182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63772428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0.1</v>
      </c>
      <c r="F7" s="16">
        <f>SUM(F8:F10)</f>
        <v>0.1</v>
      </c>
      <c r="G7" s="16">
        <f>SUM(G8:G10)</f>
        <v>0.1</v>
      </c>
      <c r="H7" s="4">
        <v>10</v>
      </c>
      <c r="I7" s="51">
        <f t="shared" ref="I7:I9" si="0">G7/F7</f>
        <v>1</v>
      </c>
      <c r="J7" s="52">
        <f t="shared" ref="J7:J9" si="1"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0.1</v>
      </c>
      <c r="F8" s="16">
        <v>0.1</v>
      </c>
      <c r="G8" s="16">
        <v>0.1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7" t="s">
        <v>25</v>
      </c>
      <c r="C12" s="28"/>
      <c r="D12" s="28"/>
      <c r="E12" s="29"/>
      <c r="F12" s="23" t="s">
        <v>26</v>
      </c>
      <c r="G12" s="24"/>
      <c r="H12" s="24"/>
      <c r="I12" s="24"/>
      <c r="J12" s="25"/>
    </row>
    <row r="13" s="1" customFormat="1" ht="37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30"/>
      <c r="B14" s="31" t="s">
        <v>35</v>
      </c>
      <c r="C14" s="31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30"/>
      <c r="B15" s="32"/>
      <c r="C15" s="31" t="s">
        <v>39</v>
      </c>
      <c r="D15" s="8" t="s">
        <v>40</v>
      </c>
      <c r="E15" s="33">
        <v>1</v>
      </c>
      <c r="F15" s="34">
        <v>1</v>
      </c>
      <c r="G15" s="35"/>
      <c r="H15" s="8">
        <v>10</v>
      </c>
      <c r="I15" s="8">
        <v>10</v>
      </c>
      <c r="J15" s="4"/>
    </row>
    <row r="16" s="1" customFormat="1" ht="35" customHeight="1" spans="1:10">
      <c r="A16" s="30"/>
      <c r="B16" s="36"/>
      <c r="C16" s="4" t="s">
        <v>41</v>
      </c>
      <c r="D16" s="4" t="s">
        <v>42</v>
      </c>
      <c r="E16" s="8" t="s">
        <v>43</v>
      </c>
      <c r="F16" s="23" t="s">
        <v>43</v>
      </c>
      <c r="G16" s="25"/>
      <c r="H16" s="8">
        <v>10</v>
      </c>
      <c r="I16" s="8">
        <v>10</v>
      </c>
      <c r="J16" s="4"/>
    </row>
    <row r="17" s="1" customFormat="1" ht="24" customHeight="1" spans="1:10">
      <c r="A17" s="30"/>
      <c r="B17" s="31" t="s">
        <v>44</v>
      </c>
      <c r="C17" s="31" t="s">
        <v>45</v>
      </c>
      <c r="D17" s="4" t="s">
        <v>46</v>
      </c>
      <c r="E17" s="4" t="s">
        <v>47</v>
      </c>
      <c r="F17" s="5" t="s">
        <v>48</v>
      </c>
      <c r="G17" s="7"/>
      <c r="H17" s="8">
        <v>7</v>
      </c>
      <c r="I17" s="8">
        <v>7</v>
      </c>
      <c r="J17" s="4"/>
    </row>
    <row r="18" s="1" customFormat="1" ht="34" customHeight="1" spans="1:10">
      <c r="A18" s="30"/>
      <c r="B18" s="36"/>
      <c r="C18" s="36"/>
      <c r="D18" s="37" t="s">
        <v>49</v>
      </c>
      <c r="E18" s="38" t="s">
        <v>50</v>
      </c>
      <c r="F18" s="39" t="s">
        <v>50</v>
      </c>
      <c r="G18" s="40"/>
      <c r="H18" s="8">
        <v>8</v>
      </c>
      <c r="I18" s="8">
        <v>8</v>
      </c>
      <c r="J18" s="4"/>
    </row>
    <row r="19" s="1" customFormat="1" ht="28.5" customHeight="1" spans="1:10">
      <c r="A19" s="30"/>
      <c r="B19" s="41" t="s">
        <v>51</v>
      </c>
      <c r="C19" s="42" t="s">
        <v>52</v>
      </c>
      <c r="D19" s="37" t="s">
        <v>53</v>
      </c>
      <c r="E19" s="37" t="s">
        <v>53</v>
      </c>
      <c r="F19" s="39" t="s">
        <v>53</v>
      </c>
      <c r="G19" s="40"/>
      <c r="H19" s="8">
        <v>0</v>
      </c>
      <c r="I19" s="8">
        <v>0</v>
      </c>
      <c r="J19" s="4"/>
    </row>
    <row r="20" s="1" customFormat="1" ht="45.75" spans="1:10">
      <c r="A20" s="30"/>
      <c r="B20" s="43"/>
      <c r="C20" s="42" t="s">
        <v>54</v>
      </c>
      <c r="D20" s="38" t="s">
        <v>55</v>
      </c>
      <c r="E20" s="38" t="s">
        <v>55</v>
      </c>
      <c r="F20" s="44" t="s">
        <v>55</v>
      </c>
      <c r="G20" s="45"/>
      <c r="H20" s="8">
        <v>30</v>
      </c>
      <c r="I20" s="8">
        <v>30</v>
      </c>
      <c r="J20" s="8"/>
    </row>
    <row r="21" s="1" customFormat="1" ht="30.75" spans="1:10">
      <c r="A21" s="30"/>
      <c r="B21" s="43"/>
      <c r="C21" s="42" t="s">
        <v>56</v>
      </c>
      <c r="D21" s="37" t="s">
        <v>53</v>
      </c>
      <c r="E21" s="37" t="s">
        <v>53</v>
      </c>
      <c r="F21" s="39" t="s">
        <v>53</v>
      </c>
      <c r="G21" s="40"/>
      <c r="H21" s="8">
        <v>0</v>
      </c>
      <c r="I21" s="8">
        <v>0</v>
      </c>
      <c r="J21" s="4"/>
    </row>
    <row r="22" s="1" customFormat="1" ht="30.75" spans="1:10">
      <c r="A22" s="30"/>
      <c r="B22" s="46"/>
      <c r="C22" s="42" t="s">
        <v>57</v>
      </c>
      <c r="D22" s="37" t="s">
        <v>53</v>
      </c>
      <c r="E22" s="37" t="s">
        <v>53</v>
      </c>
      <c r="F22" s="39" t="s">
        <v>53</v>
      </c>
      <c r="G22" s="40"/>
      <c r="H22" s="8">
        <v>0</v>
      </c>
      <c r="I22" s="8">
        <v>0</v>
      </c>
      <c r="J22" s="4"/>
    </row>
    <row r="23" s="1" customFormat="1" ht="45.75" spans="1:10">
      <c r="A23" s="26"/>
      <c r="B23" s="42" t="s">
        <v>58</v>
      </c>
      <c r="C23" s="42" t="s">
        <v>59</v>
      </c>
      <c r="D23" s="38" t="s">
        <v>60</v>
      </c>
      <c r="E23" s="37" t="s">
        <v>61</v>
      </c>
      <c r="F23" s="47">
        <v>0.95</v>
      </c>
      <c r="G23" s="40"/>
      <c r="H23" s="8">
        <v>10</v>
      </c>
      <c r="I23" s="8">
        <v>9</v>
      </c>
      <c r="J23" s="8" t="s">
        <v>62</v>
      </c>
    </row>
    <row r="24" s="1" customFormat="1" ht="15.75" spans="1:10">
      <c r="A24" s="48" t="s">
        <v>63</v>
      </c>
      <c r="B24" s="48"/>
      <c r="C24" s="48"/>
      <c r="D24" s="48"/>
      <c r="E24" s="48"/>
      <c r="F24" s="48"/>
      <c r="G24" s="48"/>
      <c r="H24" s="48">
        <f>SUM(H14:H23)+H7</f>
        <v>100</v>
      </c>
      <c r="I24" s="48">
        <f>SUM(I14:I23)+J7</f>
        <v>99</v>
      </c>
      <c r="J24" s="4"/>
    </row>
    <row r="25" s="1" customFormat="1" ht="153.6" customHeight="1" spans="1:10">
      <c r="A25" s="49" t="s">
        <v>64</v>
      </c>
      <c r="B25" s="50"/>
      <c r="C25" s="50"/>
      <c r="D25" s="50"/>
      <c r="E25" s="50"/>
      <c r="F25" s="50"/>
      <c r="G25" s="50"/>
      <c r="H25" s="50"/>
      <c r="I25" s="50"/>
      <c r="J25" s="50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6"/>
    <mergeCell ref="B17:B18"/>
    <mergeCell ref="B19:B22"/>
    <mergeCell ref="C17:C18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2024-03-28T16:33:08Z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C19C4EC07BD3469B991440D6387B22FE</vt:lpwstr>
  </property>
  <property fmtid="{D5CDD505-2E9C-101B-9397-08002B2CF9AE}" pid="3" name="KSOProductBuildVer">
    <vt:lpwstr>2052-12.1.0.16417</vt:lpwstr>
  </property>
</Properties>
</file>