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<sst xmlns="http://schemas.openxmlformats.org/spreadsheetml/2006/main" count="83" uniqueCount="65">
  <si>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</si>
  <si>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 xml:space="preserve">          （2023年度）</t>
  </si>
  <si>
    <t>项目名称</t>
  </si>
  <si>
    <t>2023年老年乡村医生养老生活补助</t>
  </si>
  <si>
    <t>主管部门</t>
  </si>
  <si>
    <t>北京市丰台区人民政府玉泉营街道办事处</t>
  </si>
  <si>
    <t>实施单位</t>
  </si>
  <si>
    <t>项目负责人</t>
  </si>
  <si>
    <t>马力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</si>
  <si>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</si>
  <si>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</si>
  <si>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</si>
  <si>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</si>
  <si>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</si>
  <si>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</si>
  <si>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</si>
  <si>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</si>
  <si>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</si>
  <si>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</si>
  <si>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</si>
  <si>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</si>
  <si>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</si>
  <si>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</si>
  <si>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</si>
  <si>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</si>
  <si>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根据北京市、丰台区民政局优化社会救助目标、完善救助体系的精神，为满足困难群体的基本需求，实现社会救助事业健康高质量发展，给困难群体救助保障以精神救助和物质帮助</t>
  </si>
  <si>
    <t>为12名老年乡村医生发放补助。按季度发放，一个月710块钱。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</si>
  <si>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</si>
  <si>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</si>
  <si>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</si>
  <si>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</si>
  <si>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</si>
  <si>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</si>
  <si>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</si>
  <si>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</si>
  <si>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</si>
  <si>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</si>
  <si>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由街道实处发给老年乡村医生</t>
  </si>
  <si>
    <t>12人</t>
  </si>
  <si>
    <t>质量指标</t>
  </si>
  <si>
    <t>发放及时率</t>
  </si>
  <si>
    <t>时效指标</t>
  </si>
  <si>
    <t>预计发放完成时间</t>
  </si>
  <si>
    <t>12月底前</t>
  </si>
  <si>
    <t>2023年年底前</t>
  </si>
  <si>
    <t>成本指标</t>
  </si>
  <si>
    <t>经济成本指标</t>
  </si>
  <si>
    <t>预算控制金额</t>
  </si>
  <si>
    <t>≤10.224万元</t>
  </si>
  <si>
    <t>10.224万元</t>
  </si>
  <si>
    <t>效果指标</t>
  </si>
  <si>
    <t>经济效益
指标</t>
  </si>
  <si>
    <t>无</t>
  </si>
  <si>
    <t>社会效益
指标</t>
  </si>
  <si>
    <t>让符合条件的老年乡村医生都能购足额领取到补贴</t>
  </si>
  <si>
    <t>优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</si>
  <si>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</si>
  <si>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</si>
  <si>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</si>
  <si>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</si>
  <si>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</si>
  <si>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≥90%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</si>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</sst>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3" workbookViewId="0">
      <selection activeCell="A13" sqref="A13:C22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63771967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10.224</v>
      </c>
      <c r="F7" s="16">
        <f>SUM(F8:F10)</f>
        <v>10.224</v>
      </c>
      <c r="G7" s="16">
        <f>SUM(G8:G10)</f>
        <v>10.224</v>
      </c>
      <c r="H7" s="4">
        <v>10</v>
      </c>
      <c r="I7" s="42">
        <f t="shared" ref="I7:I9" si="0">G7/F7</f>
        <v>1</v>
      </c>
      <c r="J7" s="43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10.224</v>
      </c>
      <c r="F8" s="16">
        <v>10.224</v>
      </c>
      <c r="G8" s="16">
        <v>10.224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49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50</v>
      </c>
      <c r="C18" s="34" t="s">
        <v>51</v>
      </c>
      <c r="D18" s="35" t="s">
        <v>52</v>
      </c>
      <c r="E18" s="35" t="s">
        <v>52</v>
      </c>
      <c r="F18" s="36" t="s">
        <v>52</v>
      </c>
      <c r="G18" s="37"/>
      <c r="H18" s="8">
        <v>0</v>
      </c>
      <c r="I18" s="8">
        <v>0</v>
      </c>
      <c r="J18" s="4"/>
    </row>
    <row r="19" s="1" customFormat="1" ht="30.75" spans="1:10">
      <c r="A19" s="27"/>
      <c r="B19" s="30"/>
      <c r="C19" s="34" t="s">
        <v>53</v>
      </c>
      <c r="D19" s="8" t="s">
        <v>54</v>
      </c>
      <c r="E19" s="8" t="s">
        <v>55</v>
      </c>
      <c r="F19" s="23" t="s">
        <v>55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56</v>
      </c>
      <c r="D20" s="35" t="s">
        <v>52</v>
      </c>
      <c r="E20" s="35" t="s">
        <v>52</v>
      </c>
      <c r="F20" s="36" t="s">
        <v>52</v>
      </c>
      <c r="G20" s="37"/>
      <c r="H20" s="8">
        <v>0</v>
      </c>
      <c r="I20" s="8">
        <v>0</v>
      </c>
      <c r="J20" s="4"/>
    </row>
    <row r="21" s="1" customFormat="1" ht="30.75" spans="1:10">
      <c r="A21" s="27"/>
      <c r="B21" s="38"/>
      <c r="C21" s="34" t="s">
        <v>57</v>
      </c>
      <c r="D21" s="35" t="s">
        <v>52</v>
      </c>
      <c r="E21" s="35" t="s">
        <v>52</v>
      </c>
      <c r="F21" s="36" t="s">
        <v>52</v>
      </c>
      <c r="G21" s="37"/>
      <c r="H21" s="8">
        <v>0</v>
      </c>
      <c r="I21" s="8">
        <v>0</v>
      </c>
      <c r="J21" s="4"/>
    </row>
    <row r="22" s="1" customFormat="1" ht="45.7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 t="s">
        <v>61</v>
      </c>
      <c r="G22" s="7"/>
      <c r="H22" s="8">
        <v>10</v>
      </c>
      <c r="I22" s="8">
        <v>9</v>
      </c>
      <c r="J22" s="8" t="s">
        <v>62</v>
      </c>
    </row>
    <row r="23" s="1" customFormat="1" ht="15.75" spans="1:10">
      <c r="A23" s="39" t="s">
        <v>63</v>
      </c>
      <c r="B23" s="39"/>
      <c r="C23" s="39"/>
      <c r="D23" s="39"/>
      <c r="E23" s="39"/>
      <c r="F23" s="39"/>
      <c r="G23" s="39"/>
      <c r="H23" s="39">
        <f>SUM(H14:H22)+H7</f>
        <v>100</v>
      </c>
      <c r="I23" s="39">
        <f>SUM(I14:I22)+J7</f>
        <v>99</v>
      </c>
      <c r="J23" s="4"/>
    </row>
    <row r="24" s="1" customFormat="1" ht="153.6" customHeight="1" spans="1:10">
      <c r="A24" s="40" t="s">
        <v>64</v>
      </c>
      <c r="B24" s="41"/>
      <c r="C24" s="41"/>
      <c r="D24" s="41"/>
      <c r="E24" s="41"/>
      <c r="F24" s="41"/>
      <c r="G24" s="41"/>
      <c r="H24" s="41"/>
      <c r="I24" s="41"/>
      <c r="J24" s="4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2024-03-27T01:56:31Z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3A87935416F04E63BFF41C91766F0E36</vt:lpwstr>
  </property>
  <property fmtid="{D5CDD505-2E9C-101B-9397-08002B2CF9AE}" pid="3" name="KSOProductBuildVer">
    <vt:lpwstr>2052-12.1.0.16417</vt:lpwstr>
  </property>
</Properties>
</file>