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<sst xmlns="http://schemas.openxmlformats.org/spreadsheetml/2006/main" count="81" uniqueCount="64">
  <si>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</si>
  <si>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</si>
  <si>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</si>
  <si>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2023年灵活就业社会保险补贴</t>
  </si>
  <si>
    <t>主管部门</t>
  </si>
  <si>
    <t>北京市丰台区人民政府玉泉营街道办事处</t>
  </si>
  <si>
    <t>实施单位</t>
  </si>
  <si>
    <t>项目负责人</t>
  </si>
  <si>
    <t>赵玉莹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</si>
  <si>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</si>
  <si>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</si>
  <si>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</si>
  <si>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</si>
  <si>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</si>
  <si>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</si>
  <si>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</si>
  <si>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</si>
  <si>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</si>
  <si>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</si>
  <si>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</si>
  <si>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</si>
  <si>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</si>
  <si>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</si>
  <si>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</si>
  <si>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</si>
  <si>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丰政发【2014】8号文件要求，具有丰台区户籍，从事个体经营，在户籍地社保所办理个人就业登记的失业人员，可享受丰台区区灵活就业保险补贴，为促进城乡劳动力就业，实施就业优先战略和更加积极的就业政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</si>
  <si>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</si>
  <si>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</si>
  <si>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</si>
  <si>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</si>
  <si>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</si>
  <si>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</si>
  <si>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</si>
  <si>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</si>
  <si>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</si>
  <si>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</si>
  <si>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发放丰台区灵活就业保险补贴人次</t>
  </si>
  <si>
    <t>415人次</t>
  </si>
  <si>
    <t>质量指标</t>
  </si>
  <si>
    <t>补贴发放足额完成率</t>
  </si>
  <si>
    <t>时效指标</t>
  </si>
  <si>
    <t>补贴发放时间</t>
  </si>
  <si>
    <t>2022年底前</t>
  </si>
  <si>
    <t>成本指标</t>
  </si>
  <si>
    <t>经济成本指标</t>
  </si>
  <si>
    <t>项目预算控制数</t>
  </si>
  <si>
    <t>36万元</t>
  </si>
  <si>
    <t>效果指标</t>
  </si>
  <si>
    <t>经济效益
指标</t>
  </si>
  <si>
    <t>无</t>
  </si>
  <si>
    <t>社会效益
指标</t>
  </si>
  <si>
    <t>促进城乡劳动力就业，实施就业优先战略和更加积极对就业政策。</t>
  </si>
  <si>
    <t>优良中低差</t>
  </si>
  <si>
    <t>良好</t>
  </si>
  <si>
    <t>生态效益
指标</t>
  </si>
  <si>
    <t>可持续影响指标</t>
  </si>
  <si>
    <t>加强就业工作影响力，提升就失业群体满意度</t>
  </si>
  <si>
    <t>项目支撑资料有待加强</t>
  </si>
  <si>
    <t xml:space="preserve">满意度
指标
</t>
  </si>
  <si>
    <t>服务对象满意度指标</t>
  </si>
  <si>
    <t>补贴对象满意度</t>
  </si>
  <si>
    <t>95%以上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</si>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</sst>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83362965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52.083124</v>
      </c>
      <c r="F7" s="16">
        <f>SUM(F8:F10)</f>
        <v>52.083124</v>
      </c>
      <c r="G7" s="16">
        <f t="shared" ref="E7:G7" si="0">SUM(G8:G10)</f>
        <v>52.083124</v>
      </c>
      <c r="H7" s="4">
        <v>10</v>
      </c>
      <c r="I7" s="39">
        <f>G7/F7</f>
        <v>1</v>
      </c>
      <c r="J7" s="40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52.083124</v>
      </c>
      <c r="F8" s="16">
        <v>52.083124</v>
      </c>
      <c r="G8" s="16">
        <v>52.083124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25</v>
      </c>
      <c r="G12" s="17"/>
      <c r="H12" s="17"/>
      <c r="I12" s="17"/>
      <c r="J12" s="17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8" t="s">
        <v>37</v>
      </c>
      <c r="F14" s="5" t="s">
        <v>37</v>
      </c>
      <c r="G14" s="7"/>
      <c r="H14" s="8">
        <v>10</v>
      </c>
      <c r="I14" s="40">
        <v>10</v>
      </c>
      <c r="J14" s="8"/>
    </row>
    <row r="15" s="1" customFormat="1" ht="2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47</v>
      </c>
      <c r="C18" s="34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50</v>
      </c>
      <c r="D19" s="8" t="s">
        <v>51</v>
      </c>
      <c r="E19" s="8" t="s">
        <v>52</v>
      </c>
      <c r="F19" s="23" t="s">
        <v>53</v>
      </c>
      <c r="G19" s="25"/>
      <c r="H19" s="8">
        <v>15</v>
      </c>
      <c r="I19" s="8">
        <v>15</v>
      </c>
      <c r="J19" s="8"/>
    </row>
    <row r="20" s="1" customFormat="1" ht="29.25" spans="1:10">
      <c r="A20" s="27"/>
      <c r="B20" s="30"/>
      <c r="C20" s="34" t="s">
        <v>54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55</v>
      </c>
      <c r="D21" s="17" t="s">
        <v>56</v>
      </c>
      <c r="E21" s="8" t="s">
        <v>52</v>
      </c>
      <c r="F21" s="5" t="s">
        <v>53</v>
      </c>
      <c r="G21" s="7"/>
      <c r="H21" s="8">
        <v>15</v>
      </c>
      <c r="I21" s="8">
        <v>14</v>
      </c>
      <c r="J21" s="4" t="s">
        <v>57</v>
      </c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>
        <v>0.95</v>
      </c>
      <c r="G22" s="7"/>
      <c r="H22" s="8">
        <v>10</v>
      </c>
      <c r="I22" s="8">
        <v>10</v>
      </c>
      <c r="J22" s="8"/>
    </row>
    <row r="23" s="1" customFormat="1" ht="15" spans="1:10">
      <c r="A23" s="36" t="s">
        <v>62</v>
      </c>
      <c r="B23" s="36"/>
      <c r="C23" s="36"/>
      <c r="D23" s="36"/>
      <c r="E23" s="36"/>
      <c r="F23" s="36"/>
      <c r="G23" s="36"/>
      <c r="H23" s="36">
        <f>SUM(H14:H22)+H7</f>
        <v>100</v>
      </c>
      <c r="I23" s="41">
        <f>SUM(I14:I22)+J7</f>
        <v>99</v>
      </c>
      <c r="J23" s="4"/>
    </row>
    <row r="24" s="1" customFormat="1" ht="153.6" customHeight="1" spans="1:10">
      <c r="A24" s="37" t="s">
        <v>63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2024-03-27T01:54:45Z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303833B356B94BB888C6FC9E6814E30E</vt:lpwstr>
  </property>
  <property fmtid="{D5CDD505-2E9C-101B-9397-08002B2CF9AE}" pid="3" name="KSOProductBuildVer">
    <vt:lpwstr>2052-12.1.0.16388</vt:lpwstr>
  </property>
</Properties>
</file>