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<sst xmlns="http://schemas.openxmlformats.org/spreadsheetml/2006/main" count="82" uniqueCount="65">
  <si>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</si>
  <si>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</si>
  <si>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</si>
  <si>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2023年城乡基层党组织服务群众经费</t>
  </si>
  <si>
    <t>主管部门</t>
  </si>
  <si>
    <t>北京市丰台区人民政府玉泉营街道办事处</t>
  </si>
  <si>
    <t>实施单位</t>
  </si>
  <si>
    <t>项目负责人</t>
  </si>
  <si>
    <t>牛牧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</si>
  <si>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</si>
  <si>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</si>
  <si>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</si>
  <si>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</si>
  <si>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</si>
  <si>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</si>
  <si>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</si>
  <si>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</si>
  <si>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</si>
  <si>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</si>
  <si>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</si>
  <si>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</si>
  <si>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</si>
  <si>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</si>
  <si>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</si>
  <si>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</si>
  <si>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城乡基层党组织服务群众经费管理办法》要求，根据村（居）民反映的热点难点问题，充分发挥党组织引领作用，解决涉及便民服务、志愿公益、群众活动和关爱帮扶等方面的服务事项，加强城乡基层服务型党组织建设；按照《社区小额自主经费使用管理办法》，解决社区居民身边的“小散急愁”问题，进一步提升基层党组织直接服务群众的能力水平。</t>
  </si>
  <si>
    <t>已完成满足群众诉求，培育保障各类居民组织功能，丰富群众日常生活，关爱帮扶困难群体和家庭，提高群众对基层党组织直接服务群众能力的满意度等指标内容。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</si>
  <si>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</si>
  <si>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</si>
  <si>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</si>
  <si>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</si>
  <si>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</si>
  <si>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</si>
  <si>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</si>
  <si>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</si>
  <si>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</si>
  <si>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</si>
  <si>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用于3个村、7个社区党组织开展服务群众项目</t>
  </si>
  <si>
    <t>10个</t>
  </si>
  <si>
    <t>质量指标</t>
  </si>
  <si>
    <t>群众参与率</t>
  </si>
  <si>
    <t>时效指标</t>
  </si>
  <si>
    <t>预计完成时间</t>
  </si>
  <si>
    <t>≤12月</t>
  </si>
  <si>
    <t>12月前</t>
  </si>
  <si>
    <t>成本指标</t>
  </si>
  <si>
    <t>经济成本指标</t>
  </si>
  <si>
    <t>项目预算控制数</t>
  </si>
  <si>
    <t>479.75962万元</t>
  </si>
  <si>
    <t>效果指标</t>
  </si>
  <si>
    <t>经济效益
指标</t>
  </si>
  <si>
    <t>无</t>
  </si>
  <si>
    <t>社会效益
指标</t>
  </si>
  <si>
    <t>满足群众诉求，培育保障各类居民组织功能，丰富群众日常生活，关爱帮扶困难群体和家庭，提高群众对基层党组织直接服务群众能力的满意度</t>
  </si>
  <si>
    <t>有效保障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</si>
  <si>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</si>
  <si>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</si>
  <si>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</si>
  <si>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</si>
  <si>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</si>
  <si>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群众满意度</t>
  </si>
  <si>
    <t>≥95%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</si>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</sst>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8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63771090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479.75962</v>
      </c>
      <c r="F7" s="16">
        <f t="shared" si="0"/>
        <v>479.75962</v>
      </c>
      <c r="G7" s="16">
        <f t="shared" si="0"/>
        <v>479.75962</v>
      </c>
      <c r="H7" s="4">
        <v>10</v>
      </c>
      <c r="I7" s="42">
        <f>G7/F7</f>
        <v>1</v>
      </c>
      <c r="J7" s="43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479.75962</v>
      </c>
      <c r="F8" s="16">
        <v>254.75962</v>
      </c>
      <c r="G8" s="16">
        <v>254.75962</v>
      </c>
      <c r="H8" s="4" t="s">
        <v>19</v>
      </c>
      <c r="I8" s="42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>
        <v>225</v>
      </c>
      <c r="G9" s="16">
        <v>225</v>
      </c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48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35" t="s">
        <v>51</v>
      </c>
      <c r="E18" s="35" t="s">
        <v>51</v>
      </c>
      <c r="F18" s="36" t="s">
        <v>51</v>
      </c>
      <c r="G18" s="37"/>
      <c r="H18" s="8">
        <v>0</v>
      </c>
      <c r="I18" s="8">
        <v>0</v>
      </c>
      <c r="J18" s="4"/>
    </row>
    <row r="19" s="1" customFormat="1" ht="57.75" spans="1:10">
      <c r="A19" s="27"/>
      <c r="B19" s="30"/>
      <c r="C19" s="34" t="s">
        <v>52</v>
      </c>
      <c r="D19" s="8" t="s">
        <v>53</v>
      </c>
      <c r="E19" s="8" t="s">
        <v>54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27"/>
      <c r="B20" s="30"/>
      <c r="C20" s="34" t="s">
        <v>56</v>
      </c>
      <c r="D20" s="35" t="s">
        <v>51</v>
      </c>
      <c r="E20" s="35" t="s">
        <v>51</v>
      </c>
      <c r="F20" s="36" t="s">
        <v>51</v>
      </c>
      <c r="G20" s="37"/>
      <c r="H20" s="8">
        <v>0</v>
      </c>
      <c r="I20" s="8">
        <v>0</v>
      </c>
      <c r="J20" s="4"/>
    </row>
    <row r="21" s="1" customFormat="1" ht="29.25" spans="1:10">
      <c r="A21" s="27"/>
      <c r="B21" s="38"/>
      <c r="C21" s="34" t="s">
        <v>57</v>
      </c>
      <c r="D21" s="35" t="s">
        <v>51</v>
      </c>
      <c r="E21" s="35" t="s">
        <v>51</v>
      </c>
      <c r="F21" s="36" t="s">
        <v>51</v>
      </c>
      <c r="G21" s="37"/>
      <c r="H21" s="8">
        <v>0</v>
      </c>
      <c r="I21" s="8">
        <v>0</v>
      </c>
      <c r="J21" s="4"/>
    </row>
    <row r="22" s="1" customFormat="1" ht="43.5" spans="1:10">
      <c r="A22" s="26"/>
      <c r="B22" s="34" t="s">
        <v>58</v>
      </c>
      <c r="C22" s="34" t="s">
        <v>59</v>
      </c>
      <c r="D22" s="8" t="s">
        <v>60</v>
      </c>
      <c r="E22" s="4" t="s">
        <v>61</v>
      </c>
      <c r="F22" s="32">
        <v>0.95</v>
      </c>
      <c r="G22" s="7"/>
      <c r="H22" s="8">
        <v>10</v>
      </c>
      <c r="I22" s="8">
        <v>9</v>
      </c>
      <c r="J22" s="8" t="s">
        <v>62</v>
      </c>
    </row>
    <row r="23" s="1" customFormat="1" ht="15" spans="1:10">
      <c r="A23" s="39" t="s">
        <v>63</v>
      </c>
      <c r="B23" s="39"/>
      <c r="C23" s="39"/>
      <c r="D23" s="39"/>
      <c r="E23" s="39"/>
      <c r="F23" s="39"/>
      <c r="G23" s="39"/>
      <c r="H23" s="39">
        <f>SUM(H14:H22)+H7</f>
        <v>100</v>
      </c>
      <c r="I23" s="39">
        <f>SUM(I14:I22)+J7</f>
        <v>98</v>
      </c>
      <c r="J23" s="4"/>
    </row>
    <row r="24" s="1" customFormat="1" ht="153.6" customHeight="1" spans="1:10">
      <c r="A24" s="40" t="s">
        <v>64</v>
      </c>
      <c r="B24" s="41"/>
      <c r="C24" s="41"/>
      <c r="D24" s="41"/>
      <c r="E24" s="41"/>
      <c r="F24" s="41"/>
      <c r="G24" s="41"/>
      <c r="H24" s="41"/>
      <c r="I24" s="41"/>
      <c r="J24" s="4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A85DCB06B24B4FDC82A7F0E82B415E99</vt:lpwstr>
  </property>
  <property fmtid="{D5CDD505-2E9C-101B-9397-08002B2CF9AE}" pid="3" name="KSOProductBuildVer">
    <vt:lpwstr>2052-12.1.0.16388</vt:lpwstr>
  </property>
</Properties>
</file>