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<sst xmlns="http://schemas.openxmlformats.org/spreadsheetml/2006/main" count="82" uniqueCount="65">
  <si>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</si>
  <si>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</si>
  <si>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</si>
  <si>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11010623T000002098233-2023年民生实事及基层建设-社会事务管理工作经费</t>
  </si>
  <si>
    <t>主管部门</t>
  </si>
  <si>
    <t>北京市丰台区人民政府玉泉营街道办事处</t>
  </si>
  <si>
    <t>实施单位</t>
  </si>
  <si>
    <t>项目负责人</t>
  </si>
  <si>
    <t>黎莉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</si>
  <si>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</si>
  <si>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</si>
  <si>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</si>
  <si>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</si>
  <si>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</si>
  <si>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</si>
  <si>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</si>
  <si>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</si>
  <si>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</si>
  <si>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</si>
  <si>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</si>
  <si>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</si>
  <si>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</si>
  <si>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</si>
  <si>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</si>
  <si>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</si>
  <si>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根据中央、市、区有关政策、文件精神，围绕街道中心，开展各类社会事务工作.</t>
  </si>
  <si>
    <t>根据中央、市、区有关政策、文件精神，围绕街道中心，完成开展各类社会事务工作.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</si>
  <si>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</si>
  <si>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</si>
  <si>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</si>
  <si>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</si>
  <si>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</si>
  <si>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</si>
  <si>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</si>
  <si>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</si>
  <si>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</si>
  <si>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</si>
  <si>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结合社会事务保障工作，完成相关工作任务数</t>
  </si>
  <si>
    <t>7项</t>
  </si>
  <si>
    <t>拟开展的各类社会事务工作覆盖率</t>
  </si>
  <si>
    <t>质量指标</t>
  </si>
  <si>
    <t>项目实施时间</t>
  </si>
  <si>
    <t>2023年全年</t>
  </si>
  <si>
    <t>时效指标</t>
  </si>
  <si>
    <t>项目预算控制数</t>
  </si>
  <si>
    <t>91.294539万元</t>
  </si>
  <si>
    <t>成本指标</t>
  </si>
  <si>
    <t>经济成本指标</t>
  </si>
  <si>
    <t>无</t>
  </si>
  <si>
    <t>效果指标</t>
  </si>
  <si>
    <t>经济效益
指标</t>
  </si>
  <si>
    <t>围绕街道中心，开展各类社会事务工作，营造良好的社会氛围</t>
  </si>
  <si>
    <t>优良中低差</t>
  </si>
  <si>
    <t>良</t>
  </si>
  <si>
    <t>效益指标量化不足</t>
  </si>
  <si>
    <t>社会效益
指标</t>
  </si>
  <si>
    <t>生态效益
指标</t>
  </si>
  <si>
    <t>可持续影响指标</t>
  </si>
  <si>
    <t xml:space="preserve">满意度
指标
</t>
  </si>
  <si>
    <t>服务对象满意度指标</t>
  </si>
  <si>
    <t>工作人员及群众满意度</t>
  </si>
  <si>
    <t>95%以上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</si>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</sst>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70" zoomScaleNormal="70" workbookViewId="0">
      <pane xSplit="3" topLeftCell="D1" activePane="topRight" state="frozen"/>
      <selection/>
      <selection pane="topRight" activeCell="D3" sqref="D3:J3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63771044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0</v>
      </c>
      <c r="F7" s="16">
        <f t="shared" si="0"/>
        <v>91.294539</v>
      </c>
      <c r="G7" s="16">
        <f t="shared" si="0"/>
        <v>91.294539</v>
      </c>
      <c r="H7" s="4">
        <v>10</v>
      </c>
      <c r="I7" s="43">
        <f>G7/F7</f>
        <v>1</v>
      </c>
      <c r="J7" s="44">
        <f>I7*H7</f>
        <v>10</v>
      </c>
    </row>
    <row r="8" s="1" customFormat="1" ht="30" spans="1:10">
      <c r="A8" s="12"/>
      <c r="B8" s="13"/>
      <c r="C8" s="14"/>
      <c r="D8" s="17" t="s">
        <v>18</v>
      </c>
      <c r="E8" s="16"/>
      <c r="F8" s="16">
        <v>91.294539</v>
      </c>
      <c r="G8" s="16">
        <v>91.294539</v>
      </c>
      <c r="H8" s="4" t="s">
        <v>19</v>
      </c>
      <c r="I8" s="43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9" t="s">
        <v>25</v>
      </c>
      <c r="C12" s="10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7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6"/>
      <c r="B14" s="27" t="s">
        <v>35</v>
      </c>
      <c r="C14" s="28" t="s">
        <v>36</v>
      </c>
      <c r="D14" s="25" t="s">
        <v>37</v>
      </c>
      <c r="E14" s="4" t="s">
        <v>38</v>
      </c>
      <c r="F14" s="5" t="s">
        <v>38</v>
      </c>
      <c r="G14" s="7"/>
      <c r="H14" s="8">
        <v>13</v>
      </c>
      <c r="I14" s="8">
        <v>13</v>
      </c>
      <c r="J14" s="8"/>
    </row>
    <row r="15" s="1" customFormat="1" ht="24" customHeight="1" spans="1:10">
      <c r="A15" s="26"/>
      <c r="B15" s="29"/>
      <c r="C15" s="30"/>
      <c r="D15" s="25" t="s">
        <v>39</v>
      </c>
      <c r="E15" s="31">
        <v>1</v>
      </c>
      <c r="F15" s="32">
        <v>1</v>
      </c>
      <c r="G15" s="33"/>
      <c r="H15" s="8">
        <v>14</v>
      </c>
      <c r="I15" s="8">
        <v>14</v>
      </c>
      <c r="J15" s="4"/>
    </row>
    <row r="16" s="1" customFormat="1" ht="24" customHeight="1" spans="1:10">
      <c r="A16" s="26"/>
      <c r="B16" s="34"/>
      <c r="C16" s="35" t="s">
        <v>40</v>
      </c>
      <c r="D16" s="7" t="s">
        <v>41</v>
      </c>
      <c r="E16" s="4" t="s">
        <v>42</v>
      </c>
      <c r="F16" s="5" t="s">
        <v>42</v>
      </c>
      <c r="G16" s="7"/>
      <c r="H16" s="8">
        <v>13</v>
      </c>
      <c r="I16" s="8">
        <v>13</v>
      </c>
      <c r="J16" s="4"/>
    </row>
    <row r="17" s="1" customFormat="1" ht="24" customHeight="1" spans="1:10">
      <c r="A17" s="26"/>
      <c r="B17" s="34"/>
      <c r="C17" s="4" t="s">
        <v>43</v>
      </c>
      <c r="D17" s="7" t="s">
        <v>44</v>
      </c>
      <c r="E17" s="4" t="s">
        <v>45</v>
      </c>
      <c r="F17" s="5" t="s">
        <v>45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6"/>
      <c r="B18" s="4" t="s">
        <v>46</v>
      </c>
      <c r="C18" s="4" t="s">
        <v>47</v>
      </c>
      <c r="D18" s="7" t="s">
        <v>48</v>
      </c>
      <c r="E18" s="4" t="s">
        <v>48</v>
      </c>
      <c r="F18" s="5" t="s">
        <v>48</v>
      </c>
      <c r="G18" s="7"/>
      <c r="H18" s="8">
        <v>0</v>
      </c>
      <c r="I18" s="8">
        <v>0</v>
      </c>
      <c r="J18" s="4"/>
    </row>
    <row r="19" s="1" customFormat="1" ht="30.75" spans="1:10">
      <c r="A19" s="26"/>
      <c r="B19" s="27" t="s">
        <v>49</v>
      </c>
      <c r="C19" s="36" t="s">
        <v>50</v>
      </c>
      <c r="D19" s="25" t="s">
        <v>51</v>
      </c>
      <c r="E19" s="8" t="s">
        <v>52</v>
      </c>
      <c r="F19" s="23" t="s">
        <v>53</v>
      </c>
      <c r="G19" s="25"/>
      <c r="H19" s="8">
        <v>30</v>
      </c>
      <c r="I19" s="8">
        <v>29</v>
      </c>
      <c r="J19" s="8" t="s">
        <v>54</v>
      </c>
    </row>
    <row r="20" s="1" customFormat="1" ht="30.75" spans="1:10">
      <c r="A20" s="26"/>
      <c r="B20" s="34"/>
      <c r="C20" s="36" t="s">
        <v>55</v>
      </c>
      <c r="D20" s="7" t="s">
        <v>48</v>
      </c>
      <c r="E20" s="4" t="s">
        <v>48</v>
      </c>
      <c r="F20" s="5" t="s">
        <v>48</v>
      </c>
      <c r="G20" s="7"/>
      <c r="H20" s="8">
        <v>0</v>
      </c>
      <c r="I20" s="8">
        <v>0</v>
      </c>
      <c r="J20" s="4"/>
    </row>
    <row r="21" s="1" customFormat="1" ht="30.75" spans="1:10">
      <c r="A21" s="26"/>
      <c r="B21" s="34"/>
      <c r="C21" s="36" t="s">
        <v>56</v>
      </c>
      <c r="D21" s="7"/>
      <c r="E21" s="4"/>
      <c r="F21" s="5"/>
      <c r="G21" s="7"/>
      <c r="H21" s="8"/>
      <c r="I21" s="8"/>
      <c r="J21" s="4"/>
    </row>
    <row r="22" s="1" customFormat="1" ht="30.75" spans="1:10">
      <c r="A22" s="26"/>
      <c r="B22" s="37"/>
      <c r="C22" s="36" t="s">
        <v>57</v>
      </c>
      <c r="D22" s="7" t="s">
        <v>48</v>
      </c>
      <c r="E22" s="4" t="s">
        <v>48</v>
      </c>
      <c r="F22" s="5" t="s">
        <v>48</v>
      </c>
      <c r="G22" s="7"/>
      <c r="H22" s="8">
        <v>0</v>
      </c>
      <c r="I22" s="8">
        <v>0</v>
      </c>
      <c r="J22" s="4"/>
    </row>
    <row r="23" s="1" customFormat="1" ht="45.75" spans="1:10">
      <c r="A23" s="38"/>
      <c r="B23" s="36" t="s">
        <v>58</v>
      </c>
      <c r="C23" s="36" t="s">
        <v>59</v>
      </c>
      <c r="D23" s="25" t="s">
        <v>60</v>
      </c>
      <c r="E23" s="4" t="s">
        <v>61</v>
      </c>
      <c r="F23" s="32">
        <v>0.95</v>
      </c>
      <c r="G23" s="7"/>
      <c r="H23" s="8">
        <v>10</v>
      </c>
      <c r="I23" s="8">
        <v>9</v>
      </c>
      <c r="J23" s="8" t="s">
        <v>62</v>
      </c>
    </row>
    <row r="24" s="1" customFormat="1" ht="15.75" spans="1:10">
      <c r="A24" s="39" t="s">
        <v>63</v>
      </c>
      <c r="B24" s="39"/>
      <c r="C24" s="39"/>
      <c r="D24" s="40"/>
      <c r="E24" s="40"/>
      <c r="F24" s="40"/>
      <c r="G24" s="40"/>
      <c r="H24" s="40">
        <f>SUM(H14:H23)+H7</f>
        <v>100</v>
      </c>
      <c r="I24" s="40">
        <f>SUM(I14:I23)+J7</f>
        <v>98</v>
      </c>
      <c r="J24" s="4"/>
    </row>
    <row r="25" s="1" customFormat="1" ht="153.6" customHeight="1" spans="1:10">
      <c r="A25" s="41" t="s">
        <v>64</v>
      </c>
      <c r="B25" s="42"/>
      <c r="C25" s="42"/>
      <c r="D25" s="42"/>
      <c r="E25" s="42"/>
      <c r="F25" s="42"/>
      <c r="G25" s="42"/>
      <c r="H25" s="42"/>
      <c r="I25" s="42"/>
      <c r="J25" s="42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2:G22"/>
    <mergeCell ref="F23:G23"/>
    <mergeCell ref="A24:G24"/>
    <mergeCell ref="A25:J25"/>
    <mergeCell ref="A11:A12"/>
    <mergeCell ref="A13:A23"/>
    <mergeCell ref="B14:B17"/>
    <mergeCell ref="B19:B22"/>
    <mergeCell ref="C14:C15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2024-03-28T17:21:05Z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009C57812E4E4063A8ADE23A86FB9C06_13</vt:lpwstr>
  </property>
  <property fmtid="{D5CDD505-2E9C-101B-9397-08002B2CF9AE}" pid="3" name="KSOProductBuildVer">
    <vt:lpwstr>2052-12.1.0.16417</vt:lpwstr>
  </property>
</Properties>
</file>