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<sst xmlns="http://schemas.openxmlformats.org/spreadsheetml/2006/main" count="83" uniqueCount="62">
  <si>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</si>
  <si>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</si>
  <si>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</si>
  <si>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11010623T000002306180-第四季度常态化核酸检测经费</t>
  </si>
  <si>
    <t>主管部门</t>
  </si>
  <si>
    <t>北京市丰台区人民政府玉泉营街道办事处</t>
  </si>
  <si>
    <t>实施单位</t>
  </si>
  <si>
    <t>项目负责人</t>
  </si>
  <si>
    <t>史琳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</si>
  <si>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</si>
  <si>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</si>
  <si>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</si>
  <si>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</si>
  <si>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</si>
  <si>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</si>
  <si>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</si>
  <si>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</si>
  <si>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</si>
  <si>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</si>
  <si>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</si>
  <si>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</si>
  <si>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</si>
  <si>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</si>
  <si>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</si>
  <si>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</si>
  <si>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通过实施本项目，解决了丰台区区域全员核酸检测相关费用，保证做好防疫工作，确保辖区“应检尽检”。</t>
  </si>
  <si>
    <t>已完成为辖区内居民进行核酸采样检查工作，保证做好防疫工作，确保辖区“应检尽检”。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</si>
  <si>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</si>
  <si>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</si>
  <si>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</si>
  <si>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</si>
  <si>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</si>
  <si>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</si>
  <si>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</si>
  <si>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</si>
  <si>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</si>
  <si>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</si>
  <si>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为辖区内居民进行核酸采样检查工作</t>
  </si>
  <si>
    <t>1项</t>
  </si>
  <si>
    <t>质量指标</t>
  </si>
  <si>
    <t>精准检测新冠病毒</t>
  </si>
  <si>
    <t>时效指标</t>
  </si>
  <si>
    <t>按照市区相关要求按时出具检测结果</t>
  </si>
  <si>
    <t>成本指标</t>
  </si>
  <si>
    <t>经济成本指标</t>
  </si>
  <si>
    <t>按照市区文件标准拨付相关经费</t>
  </si>
  <si>
    <t>≤385.34166万元</t>
  </si>
  <si>
    <t>385.34166万元</t>
  </si>
  <si>
    <t>效果指标</t>
  </si>
  <si>
    <t>经济效益
指标</t>
  </si>
  <si>
    <t>无</t>
  </si>
  <si>
    <t>社会效益
指标</t>
  </si>
  <si>
    <t>通过核酸采样检测，落实防控措施</t>
  </si>
  <si>
    <t>生态效益
指标</t>
  </si>
  <si>
    <t>可持续影响指标</t>
  </si>
  <si>
    <t>做好防疫工作，确保辖区“应检尽检”</t>
  </si>
  <si>
    <t>效益指标量化程度有待加强</t>
  </si>
  <si>
    <t xml:space="preserve">满意度
指标
</t>
  </si>
  <si>
    <t>服务对象满意度指标</t>
  </si>
  <si>
    <t>满足居民核酸检测需求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</si>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</sst>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10058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selection activeCell="Q12" sqref="Q12"/>
    </sheetView>
  </sheetViews>
  <sheetFormatPr defaultColWidth="9.81818181818182" defaultRowHeight="14"/>
  <cols>
    <col min="1" max="1" width="5.87272727272727" style="1" customWidth="1"/>
    <col min="2" max="2" width="10.2818181818182" style="1" customWidth="1"/>
    <col min="3" max="3" width="13.3727272727273" style="1" customWidth="1"/>
    <col min="4" max="4" width="34.0181818181818" style="1" customWidth="1"/>
    <col min="5" max="5" width="21.2818181818182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63731558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>SUM(F8:F10)</f>
        <v>385.34166</v>
      </c>
      <c r="G7" s="16">
        <f>SUM(G8:G10)</f>
        <v>385.34166</v>
      </c>
      <c r="H7" s="4">
        <v>10</v>
      </c>
      <c r="I7" s="48">
        <f t="shared" ref="I7:I9" si="0">G7/F7</f>
        <v>1</v>
      </c>
      <c r="J7" s="49">
        <f t="shared" ref="J7:J9" si="1">I7*H7</f>
        <v>10</v>
      </c>
    </row>
    <row r="8" s="1" customFormat="1" ht="30" spans="1:10">
      <c r="A8" s="12"/>
      <c r="B8" s="13"/>
      <c r="C8" s="14"/>
      <c r="D8" s="17" t="s">
        <v>18</v>
      </c>
      <c r="E8" s="16"/>
      <c r="F8" s="16">
        <v>385.34166</v>
      </c>
      <c r="G8" s="16">
        <v>385.34166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4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1" t="s">
        <v>22</v>
      </c>
      <c r="B11" s="22" t="s">
        <v>23</v>
      </c>
      <c r="C11" s="23"/>
      <c r="D11" s="23"/>
      <c r="E11" s="24"/>
      <c r="F11" s="22" t="s">
        <v>24</v>
      </c>
      <c r="G11" s="23"/>
      <c r="H11" s="23"/>
      <c r="I11" s="23"/>
      <c r="J11" s="24"/>
    </row>
    <row r="12" s="1" customFormat="1" ht="75" customHeight="1" spans="1:10">
      <c r="A12" s="25"/>
      <c r="B12" s="26" t="s">
        <v>25</v>
      </c>
      <c r="C12" s="27"/>
      <c r="D12" s="27"/>
      <c r="E12" s="28"/>
      <c r="F12" s="26" t="s">
        <v>26</v>
      </c>
      <c r="G12" s="27"/>
      <c r="H12" s="27"/>
      <c r="I12" s="27"/>
      <c r="J12" s="28"/>
    </row>
    <row r="13" s="1" customFormat="1" ht="28.5" customHeight="1" spans="1:10">
      <c r="A13" s="29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2" t="s">
        <v>32</v>
      </c>
      <c r="G13" s="24"/>
      <c r="H13" s="8" t="s">
        <v>33</v>
      </c>
      <c r="I13" s="8" t="s">
        <v>16</v>
      </c>
      <c r="J13" s="8" t="s">
        <v>34</v>
      </c>
    </row>
    <row r="14" s="1" customFormat="1" ht="36" customHeight="1" spans="1:10">
      <c r="A14" s="30"/>
      <c r="B14" s="31" t="s">
        <v>35</v>
      </c>
      <c r="C14" s="32" t="s">
        <v>36</v>
      </c>
      <c r="D14" s="8" t="s">
        <v>37</v>
      </c>
      <c r="E14" s="4" t="s">
        <v>38</v>
      </c>
      <c r="F14" s="5" t="s">
        <v>38</v>
      </c>
      <c r="G14" s="7"/>
      <c r="H14" s="8">
        <v>20</v>
      </c>
      <c r="I14" s="8">
        <v>20</v>
      </c>
      <c r="J14" s="8"/>
    </row>
    <row r="15" s="1" customFormat="1" ht="24" customHeight="1" spans="1:10">
      <c r="A15" s="30"/>
      <c r="B15" s="33"/>
      <c r="C15" s="34" t="s">
        <v>39</v>
      </c>
      <c r="D15" s="8" t="s">
        <v>40</v>
      </c>
      <c r="E15" s="35" t="s">
        <v>40</v>
      </c>
      <c r="F15" s="36" t="s">
        <v>40</v>
      </c>
      <c r="G15" s="37"/>
      <c r="H15" s="8">
        <v>10</v>
      </c>
      <c r="I15" s="8">
        <v>10</v>
      </c>
      <c r="J15" s="4"/>
    </row>
    <row r="16" s="1" customFormat="1" ht="35" customHeight="1" spans="1:10">
      <c r="A16" s="30"/>
      <c r="B16" s="33"/>
      <c r="C16" s="4" t="s">
        <v>41</v>
      </c>
      <c r="D16" s="8" t="s">
        <v>42</v>
      </c>
      <c r="E16" s="8" t="s">
        <v>42</v>
      </c>
      <c r="F16" s="22" t="s">
        <v>42</v>
      </c>
      <c r="G16" s="24"/>
      <c r="H16" s="8">
        <v>10</v>
      </c>
      <c r="I16" s="8">
        <v>10</v>
      </c>
      <c r="J16" s="4"/>
    </row>
    <row r="17" s="1" customFormat="1" ht="24" customHeight="1" spans="1:10">
      <c r="A17" s="30"/>
      <c r="B17" s="4" t="s">
        <v>43</v>
      </c>
      <c r="C17" s="4" t="s">
        <v>44</v>
      </c>
      <c r="D17" s="38" t="s">
        <v>45</v>
      </c>
      <c r="E17" s="4" t="s">
        <v>46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30"/>
      <c r="B18" s="31" t="s">
        <v>48</v>
      </c>
      <c r="C18" s="39" t="s">
        <v>49</v>
      </c>
      <c r="D18" s="40" t="s">
        <v>50</v>
      </c>
      <c r="E18" s="4" t="s">
        <v>50</v>
      </c>
      <c r="F18" s="5" t="s">
        <v>50</v>
      </c>
      <c r="G18" s="7"/>
      <c r="H18" s="8"/>
      <c r="I18" s="8"/>
      <c r="J18" s="4"/>
    </row>
    <row r="19" s="1" customFormat="1" ht="33" customHeight="1" spans="1:10">
      <c r="A19" s="30"/>
      <c r="B19" s="33"/>
      <c r="C19" s="39" t="s">
        <v>51</v>
      </c>
      <c r="D19" s="41" t="s">
        <v>52</v>
      </c>
      <c r="E19" s="8" t="s">
        <v>52</v>
      </c>
      <c r="F19" s="22" t="s">
        <v>52</v>
      </c>
      <c r="G19" s="24"/>
      <c r="H19" s="8">
        <v>15</v>
      </c>
      <c r="I19" s="8">
        <v>15</v>
      </c>
      <c r="J19" s="8"/>
    </row>
    <row r="20" s="1" customFormat="1" ht="30.75" spans="1:10">
      <c r="A20" s="30"/>
      <c r="B20" s="33"/>
      <c r="C20" s="39" t="s">
        <v>53</v>
      </c>
      <c r="D20" s="40" t="s">
        <v>50</v>
      </c>
      <c r="E20" s="4" t="s">
        <v>50</v>
      </c>
      <c r="F20" s="5" t="s">
        <v>50</v>
      </c>
      <c r="G20" s="7"/>
      <c r="H20" s="8"/>
      <c r="I20" s="8"/>
      <c r="J20" s="4"/>
    </row>
    <row r="21" s="1" customFormat="1" ht="30.75" spans="1:10">
      <c r="A21" s="30"/>
      <c r="B21" s="42"/>
      <c r="C21" s="39" t="s">
        <v>54</v>
      </c>
      <c r="D21" s="8" t="s">
        <v>55</v>
      </c>
      <c r="E21" s="8" t="s">
        <v>55</v>
      </c>
      <c r="F21" s="22" t="s">
        <v>55</v>
      </c>
      <c r="G21" s="24"/>
      <c r="H21" s="8">
        <v>15</v>
      </c>
      <c r="I21" s="8">
        <v>14</v>
      </c>
      <c r="J21" s="8" t="s">
        <v>56</v>
      </c>
    </row>
    <row r="22" s="1" customFormat="1" ht="45.75" spans="1:10">
      <c r="A22" s="43"/>
      <c r="B22" s="44" t="s">
        <v>57</v>
      </c>
      <c r="C22" s="44" t="s">
        <v>58</v>
      </c>
      <c r="D22" s="8" t="s">
        <v>59</v>
      </c>
      <c r="E22" s="35">
        <v>0.9</v>
      </c>
      <c r="F22" s="36">
        <v>0.9</v>
      </c>
      <c r="G22" s="7"/>
      <c r="H22" s="8">
        <v>10</v>
      </c>
      <c r="I22" s="8">
        <v>10</v>
      </c>
      <c r="J22" s="8"/>
    </row>
    <row r="23" s="1" customFormat="1" ht="15.75" spans="1:10">
      <c r="A23" s="45" t="s">
        <v>60</v>
      </c>
      <c r="B23" s="45"/>
      <c r="C23" s="45"/>
      <c r="D23" s="45"/>
      <c r="E23" s="45"/>
      <c r="F23" s="45"/>
      <c r="G23" s="45"/>
      <c r="H23" s="45">
        <f>SUM(H14:H22)+H7</f>
        <v>100</v>
      </c>
      <c r="I23" s="45">
        <f>SUM(I14:I22)+J7</f>
        <v>99</v>
      </c>
      <c r="J23" s="4"/>
    </row>
    <row r="24" s="1" customFormat="1" ht="153.6" customHeight="1" spans="1:10">
      <c r="A24" s="46" t="s">
        <v>61</v>
      </c>
      <c r="B24" s="47"/>
      <c r="C24" s="47"/>
      <c r="D24" s="47"/>
      <c r="E24" s="47"/>
      <c r="F24" s="47"/>
      <c r="G24" s="47"/>
      <c r="H24" s="47"/>
      <c r="I24" s="47"/>
      <c r="J24" s="4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540E637C96DC4890A64BBE3FCB70F045_13</vt:lpwstr>
  </property>
  <property fmtid="{D5CDD505-2E9C-101B-9397-08002B2CF9AE}" pid="3" name="KSOProductBuildVer">
    <vt:lpwstr>2052-12.1.0.16417</vt:lpwstr>
  </property>
</Properties>
</file>