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<sst xmlns="http://schemas.openxmlformats.org/spreadsheetml/2006/main" count="261" uniqueCount="116">
  <si>
    <t>丰台区生态环境局2025年第四季度执法检查计划(含双随机)</t>
  </si>
  <si>
    <t>序号</t>
  </si>
  <si>
    <t>检查主体</t>
  </si>
  <si>
    <t>任务名称</t>
  </si>
  <si>
    <t>检查方式</t>
  </si>
  <si>
    <t>检查对象范围</t>
  </si>
  <si>
    <t>检查项目</t>
  </si>
  <si>
    <t>检查对象基数</t>
  </si>
  <si>
    <t>检查比例</t>
  </si>
  <si>
    <t>季度检查计划</t>
  </si>
  <si>
    <t>检查时间</t>
  </si>
  <si>
    <t>丰台区生态环境局</t>
  </si>
  <si>
    <t>2025年第四季度“点穴式”执法</t>
  </si>
  <si>
    <t>非现场</t>
  </si>
  <si>
    <t>以区空气质量排名落后街镇涉气源为重点</t>
  </si>
  <si>
    <t>3个街乡90家次开展检查</t>
  </si>
  <si>
    <t>－</t>
  </si>
  <si>
    <t>10.1-12.31</t>
  </si>
  <si>
    <t>现场</t>
  </si>
  <si>
    <t>2025年第四季度书记点评会执法</t>
  </si>
  <si>
    <t>涉气污染源单位</t>
  </si>
  <si>
    <t>根据市委月度点评周期街镇空气质量排名情况，以空气质量落后街镇涉气源为重点开展精准检查</t>
  </si>
  <si>
    <t>按总队推送情况</t>
  </si>
  <si>
    <t>重点时期执法</t>
  </si>
  <si>
    <t>涉气单位</t>
  </si>
  <si>
    <t>对涉气企业点位开展非现场检查和现场检查</t>
  </si>
  <si>
    <t>2025年第四季度采暖季锅炉专项执法</t>
  </si>
  <si>
    <t>采暖采暖季锅炉使用单位</t>
  </si>
  <si>
    <t>对辖区内未安装在线监控的单纯采暖季锅炉使用单位开展专项非现场加现场执法，注重执法监测联动</t>
  </si>
  <si>
    <t>2025年第四季度餐饮千家包案执法</t>
  </si>
  <si>
    <t>餐饮单位</t>
  </si>
  <si>
    <t>根据2024年市级每月一题平台收到涉餐饮油烟投诉举报件开展执法，对2024年投诉10次以上（含10次）的新增点位和2023年未解决的点位开展包案检查</t>
  </si>
  <si>
    <t>根据实际情况开展</t>
  </si>
  <si>
    <t>2025年第四季度信访投诉执法</t>
  </si>
  <si>
    <t>各污染源单位</t>
  </si>
  <si>
    <t>对受理的生态环境信访案件，按规定时限，完成现场检查、办理结果反馈等工作</t>
  </si>
  <si>
    <t>2025年第四季度ODS执法</t>
  </si>
  <si>
    <t>涉ODS单位</t>
  </si>
  <si>
    <t>市区两级对已备案企业开展检查</t>
  </si>
  <si>
    <t>2025年第四季度在用车执法</t>
  </si>
  <si>
    <t>重点道路上行驶柴油车辆在线异常车辆</t>
  </si>
  <si>
    <t>针对黑名单、在线异常和国四（及）以下排放标准重点车辆以及超标车辆较多的重点用车大户等线索开展非现场检查</t>
  </si>
  <si>
    <t>按照“环保检测、公安处罚 ”模式，重点道路开展现场检查</t>
  </si>
  <si>
    <t>2025年第四季度非道路移动机械执法</t>
  </si>
  <si>
    <t>对施工工地、企业、物流园等单位</t>
  </si>
  <si>
    <t>筛选国三及以下排放标准柴油机械开展非现场检查</t>
  </si>
  <si>
    <t>对在用非道路机械开展现场检查，并开展尾气排放检测</t>
  </si>
  <si>
    <t>2025年第四季度机动车检验机构和维修机构执法</t>
  </si>
  <si>
    <t>机动车检验机构</t>
  </si>
  <si>
    <t>依托机动车定期排放监管系统，对检验机构检测情况开展非现场执法。</t>
  </si>
  <si>
    <t>根据市局推送、日常平台巡查及其他来源线索情况确定</t>
  </si>
  <si>
    <t>机动车遥感监测(黑烟抓拍)执法</t>
  </si>
  <si>
    <t>移动源机动车</t>
  </si>
  <si>
    <t>利用机动车遥感监测(黑烟抓拍)系统,对机动车排放黑烟情况开展非现场执法</t>
  </si>
  <si>
    <t>流域“点穴式”执法</t>
  </si>
  <si>
    <t>非现场（非现场驱动的现场）</t>
  </si>
  <si>
    <t>水质不达标断面、点位</t>
  </si>
  <si>
    <t>对入河排污口、污水处理设施、未纳管工业企业和饮用水水源保护区等开展以涉水环境检查为重点的流域“点穴”专项执法</t>
  </si>
  <si>
    <t>2025年第四季度饮用水水源保护区执法</t>
  </si>
  <si>
    <t>大宁水库、水源保护区</t>
  </si>
  <si>
    <t>对饮用水水源保护区内开展专项执法检查，违法排污口、排放污染物的建设项目、养殖粪污水、垃圾堆放、钓鱼等违法行为</t>
  </si>
  <si>
    <t>入河排污口专项执法检查</t>
  </si>
  <si>
    <t>入河排污口</t>
  </si>
  <si>
    <t>2025年第四季度污染地块执法</t>
  </si>
  <si>
    <t>辖区内污染地块</t>
  </si>
  <si>
    <t>检查土壤污染状况调查、风险评估、风险管控措施、修复、风险管控效果评估及修复效果评估和后期管理等过程是否符合规定</t>
  </si>
  <si>
    <t>2025年第四季度新污染物和新化学物质执法</t>
  </si>
  <si>
    <t>对涉新污染物企事业单位依法开展检查</t>
  </si>
  <si>
    <t>严查未依法办理新化学物质登记、备案手续的违法行为，防范环境风险</t>
  </si>
  <si>
    <t>2025年第四季度生态空间执法</t>
  </si>
  <si>
    <t>非现场驱动的现场检查</t>
  </si>
  <si>
    <t>对自然保护区和生态保护红线内的污染源进行检查</t>
  </si>
  <si>
    <t>对自然保护区和生态保护红线内的污染源进行检查,针对相关部门通过卫星遥感等发现的违法线索进行现场核查</t>
  </si>
  <si>
    <t>2025年第四季度辐射专项执法</t>
  </si>
  <si>
    <t>辐射单位</t>
  </si>
  <si>
    <t>辐射安全法律法规执行情况（活动与许可相符性、履行手续、人员考核、场所监测、个人剂量监测、年度评估报告等）；管理制度建立健全及执行情况；辐射安全和防护设施运行情况； 应急准备情况；上次监督检查提出的整改意见落实情况等</t>
  </si>
  <si>
    <t>针对非现场发现的问题开展现场检查</t>
  </si>
  <si>
    <t>2025年第四季度分级分类执法</t>
  </si>
  <si>
    <t>分级分类污染源单位及建设项目单位</t>
  </si>
  <si>
    <t>对污染源涉及的大气、水、土壤、固体废物、噪声等要素，开展差异化、多要素、综合性的日常检查</t>
  </si>
  <si>
    <t>2025年第四季度科技手段线索核查执法</t>
  </si>
  <si>
    <t>各类污染源</t>
  </si>
  <si>
    <t>利用自动监控、油气回收在线监控、热点网格、机动车检验机构网络监控等系统平台开展专项非现场执法检查，对发现的问题线索开展非现场驱动的现场执法</t>
  </si>
  <si>
    <t>根据市局推送、日常平台巡查及其他来源线索移送情况确定</t>
  </si>
  <si>
    <t>2025年第四季度“三监”联动线索核查执法</t>
  </si>
  <si>
    <t>利用自动监控、油气回收在线监控、热点网格、机动车检验机构网络监控等系统平台开展专项非现场执法检查，对发现的问题线索开展非现场驱动的现场执法，依法查处违法行为</t>
  </si>
  <si>
    <t>根据市级推送情况</t>
  </si>
  <si>
    <t>2025年第四季度“两打”专项执法行动以及深化打击第三方环保服务机构弄虚作假问题专项整治行动</t>
  </si>
  <si>
    <t>重点排污单位</t>
  </si>
  <si>
    <t>对自动监控设备安装单位弄虚作假行为进行核查</t>
  </si>
  <si>
    <t>2025年第四季度区域联合执法</t>
  </si>
  <si>
    <t>非现场+现场</t>
  </si>
  <si>
    <t>相邻各区交界处</t>
  </si>
  <si>
    <t>与房山区、石景山区、海淀区、西城区、大兴区交界区域环境执法联动机制，结合辖区实际和重点时段要求，围绕大气、水、危废跨省转移、重型车以及交界处重点难点信访举报案件开展联动执法</t>
  </si>
  <si>
    <t>即时</t>
  </si>
  <si>
    <t>2025年第四季度执法监测任务</t>
  </si>
  <si>
    <t>注重执法监测联动，对《2025年北京市生态环境监测方案》中的执法监测及相关执法监测任务，开展专项现场检查监测</t>
  </si>
  <si>
    <t>2025年第四季度全时执法</t>
  </si>
  <si>
    <t>各类污染源单位</t>
  </si>
  <si>
    <t>与重点时期、重点地区、重点任务和问题线索相结合，采取工作日、休息日及昼、夜不间断的“全时”形式开展执法检查，严厉打击生态环境违法行为</t>
  </si>
  <si>
    <t>每周3次、每周9家次</t>
  </si>
  <si>
    <t>2025年排污单位自行监测质量检查任务</t>
  </si>
  <si>
    <t>自行监测单位</t>
  </si>
  <si>
    <t>对辖区内不少于40%的排污许可重点管理单位和5%的简化管理单位开展自行监测质量监督检查，督促排污单位对发现的问题进行整改，对违法违规行为进行查处</t>
  </si>
  <si>
    <t>污染应对专项检查任务</t>
  </si>
  <si>
    <t>针对预测未达到预警启动条件的轻中度、短时重度污染过程，从早、从严、从紧启动全区内部防控机制，对应急减排清单中工业企业、施工工地开展检查</t>
  </si>
  <si>
    <t>根据预警情况据实下发</t>
  </si>
  <si>
    <t>2025年第四季度扬尘专项执法</t>
  </si>
  <si>
    <t>辖区内在施工地、道路、裸地等</t>
  </si>
  <si>
    <t>检对道路遗撒、在施工地六个百分百落实情况以及裸地未苫盖未采取抑尘措施情况</t>
  </si>
  <si>
    <t>2025年第四季度排污许可证证后监管任务</t>
  </si>
  <si>
    <t>排污许可证持证单位</t>
  </si>
  <si>
    <t>对排污许可持证单位开展事中事后监管，主要核查污染物排放、自行监测、信息公开、环境管理台账、执行报告提交等情况</t>
  </si>
  <si>
    <t>重点时期环境安全隐患排查</t>
  </si>
  <si>
    <t>风险源单位</t>
  </si>
  <si>
    <t>对风险源单位开展安全隐患排查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</si>
</sst>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7">
    <font>
      <sz val="11"/>
      <color theme="1"/>
      <name val="宋体"/>
      <charset val="134"/>
      <scheme val="minor"/>
    </font>
    <font>
      <sz val="14"/>
      <color theme="1"/>
      <name val="宋体"/>
      <charset val="134"/>
      <scheme val="minor"/>
    </font>
    <font>
      <sz val="12"/>
      <name val="仿宋_GB2312"/>
      <charset val="134"/>
    </font>
    <font>
      <sz val="12"/>
      <color theme="1"/>
      <name val="仿宋_GB2312"/>
      <charset val="134"/>
    </font>
    <font>
      <sz val="22"/>
      <color theme="1"/>
      <name val="方正小标宋简体"/>
      <charset val="134"/>
    </font>
    <font>
      <b/>
      <sz val="12"/>
      <color theme="1"/>
      <name val="仿宋_GB2312"/>
      <charset val="134"/>
    </font>
    <font>
      <sz val="11"/>
      <name val="仿宋_GB2312"/>
      <charset val="134"/>
    </font>
    <font>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lignment vertical="center"/>
    </xf>
    <xf numFmtId="0" fontId="8" fillId="2" borderId="0">
      <alignment vertical="center"/>
    </xf>
    <xf numFmtId="0" fontId="9" fillId="3" borderId="2">
      <alignment vertical="center"/>
    </xf>
    <xf numFmtId="44" fontId="0" fillId="0" borderId="0">
      <alignment vertical="center"/>
    </xf>
    <xf numFmtId="41" fontId="0" fillId="0" borderId="0">
      <alignment vertical="center"/>
    </xf>
    <xf numFmtId="0" fontId="8" fillId="4" borderId="0">
      <alignment vertical="center"/>
    </xf>
    <xf numFmtId="0" fontId="10" fillId="5" borderId="0">
      <alignment vertical="center"/>
    </xf>
    <xf numFmtId="43" fontId="0" fillId="0" borderId="0">
      <alignment vertical="center"/>
    </xf>
    <xf numFmtId="0" fontId="11" fillId="6" borderId="0">
      <alignment vertical="center"/>
    </xf>
    <xf numFmtId="0" fontId="12" fillId="0" borderId="0">
      <alignment vertical="center"/>
    </xf>
    <xf numFmtId="9" fontId="0" fillId="0" borderId="0">
      <alignment vertical="center"/>
    </xf>
    <xf numFmtId="0" fontId="13" fillId="0" borderId="0">
      <alignment vertical="center"/>
    </xf>
    <xf numFmtId="0" fontId="0" fillId="7" borderId="3">
      <alignment vertical="center"/>
    </xf>
    <xf numFmtId="0" fontId="11" fillId="8" borderId="0">
      <alignment vertical="center"/>
    </xf>
    <xf numFmtId="0" fontId="14" fillId="0" borderId="0">
      <alignment vertical="center"/>
    </xf>
    <xf numFmtId="0" fontId="15" fillId="0" borderId="0">
      <alignment vertical="center"/>
    </xf>
    <xf numFmtId="0" fontId="16" fillId="0" borderId="0">
      <alignment vertical="center"/>
    </xf>
    <xf numFmtId="0" fontId="17" fillId="0" borderId="0">
      <alignment vertical="center"/>
    </xf>
    <xf numFmtId="0" fontId="18" fillId="0" borderId="4">
      <alignment vertical="center"/>
    </xf>
    <xf numFmtId="0" fontId="19" fillId="0" borderId="4">
      <alignment vertical="center"/>
    </xf>
    <xf numFmtId="0" fontId="11" fillId="9" borderId="0">
      <alignment vertical="center"/>
    </xf>
    <xf numFmtId="0" fontId="14" fillId="0" borderId="5">
      <alignment vertical="center"/>
    </xf>
    <xf numFmtId="0" fontId="11" fillId="10" borderId="0">
      <alignment vertical="center"/>
    </xf>
    <xf numFmtId="0" fontId="20" fillId="11" borderId="6">
      <alignment vertical="center"/>
    </xf>
    <xf numFmtId="0" fontId="21" fillId="11" borderId="2">
      <alignment vertical="center"/>
    </xf>
    <xf numFmtId="0" fontId="22" fillId="12" borderId="7">
      <alignment vertical="center"/>
    </xf>
    <xf numFmtId="0" fontId="8" fillId="13" borderId="0">
      <alignment vertical="center"/>
    </xf>
    <xf numFmtId="0" fontId="11" fillId="14" borderId="0">
      <alignment vertical="center"/>
    </xf>
    <xf numFmtId="0" fontId="23" fillId="0" borderId="8">
      <alignment vertical="center"/>
    </xf>
    <xf numFmtId="0" fontId="24" fillId="0" borderId="9">
      <alignment vertical="center"/>
    </xf>
    <xf numFmtId="0" fontId="25" fillId="15" borderId="0">
      <alignment vertical="center"/>
    </xf>
    <xf numFmtId="0" fontId="26" fillId="16" borderId="0">
      <alignment vertical="center"/>
    </xf>
    <xf numFmtId="0" fontId="8" fillId="17" borderId="0">
      <alignment vertical="center"/>
    </xf>
    <xf numFmtId="0" fontId="11" fillId="18" borderId="0">
      <alignment vertical="center"/>
    </xf>
    <xf numFmtId="0" fontId="8" fillId="19" borderId="0">
      <alignment vertical="center"/>
    </xf>
    <xf numFmtId="0" fontId="8" fillId="20" borderId="0">
      <alignment vertical="center"/>
    </xf>
    <xf numFmtId="0" fontId="8" fillId="21" borderId="0">
      <alignment vertical="center"/>
    </xf>
    <xf numFmtId="0" fontId="8" fillId="22" borderId="0">
      <alignment vertical="center"/>
    </xf>
    <xf numFmtId="0" fontId="11" fillId="23" borderId="0">
      <alignment vertical="center"/>
    </xf>
    <xf numFmtId="0" fontId="11" fillId="24" borderId="0">
      <alignment vertical="center"/>
    </xf>
    <xf numFmtId="0" fontId="8" fillId="25" borderId="0">
      <alignment vertical="center"/>
    </xf>
    <xf numFmtId="0" fontId="8" fillId="26" borderId="0">
      <alignment vertical="center"/>
    </xf>
    <xf numFmtId="0" fontId="11" fillId="27" borderId="0">
      <alignment vertical="center"/>
    </xf>
    <xf numFmtId="0" fontId="8" fillId="28" borderId="0">
      <alignment vertical="center"/>
    </xf>
    <xf numFmtId="0" fontId="11" fillId="29" borderId="0">
      <alignment vertical="center"/>
    </xf>
    <xf numFmtId="0" fontId="11" fillId="30" borderId="0">
      <alignment vertical="center"/>
    </xf>
    <xf numFmtId="0" fontId="8" fillId="31" borderId="0">
      <alignment vertical="center"/>
    </xf>
    <xf numFmtId="0" fontId="11" fillId="32" borderId="0">
      <alignment vertical="center"/>
    </xf>
  </cellStyleXfs>
  <cellXfs count="26">
    <xf numFmtId="0" fontId="0" fillId="0" borderId="0" xfId="0" applyAlignment="1">
      <alignment vertical="center"/>
    </xf>
    <xf numFmtId="0" fontId="0" fillId="0" borderId="0" xfId="0" applyFill="1" applyAlignment="1"/>
    <xf numFmtId="0" fontId="1" fillId="0" borderId="0" xfId="0" applyFont="1" applyFill="1" applyAlignment="1"/>
    <xf numFmtId="0" fontId="2" fillId="0" borderId="0" xfId="0" applyFont="1" applyFill="1" applyAlignment="1"/>
    <xf numFmtId="0" fontId="3" fillId="0" borderId="0" xfId="0" applyFont="1" applyFill="1" applyAlignment="1"/>
    <xf numFmtId="0" fontId="3" fillId="0" borderId="0" xfId="0" applyFont="1" applyFill="1" applyAlignment="1">
      <alignment horizontal="center" vertical="center"/>
    </xf>
    <xf numFmtId="0" fontId="0" fillId="0" borderId="0" xfId="0" applyFill="1" applyAlignment="1">
      <alignment horizontal="center"/>
    </xf>
    <xf numFmtId="0" fontId="0" fillId="0" borderId="0" xfId="0" applyFill="1" applyAlignment="1">
      <alignment horizontal="left"/>
    </xf>
    <xf numFmtId="176" fontId="0" fillId="0" borderId="0" xfId="0" applyNumberFormat="1" applyFill="1" applyAlignment="1">
      <alignment horizont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176"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3" fillId="0" borderId="0" xfId="0" applyFont="1" applyFill="1" applyAlignment="1">
      <alignment horizontal="center"/>
    </xf>
    <xf numFmtId="0" fontId="3" fillId="0" borderId="0" xfId="0" applyFont="1" applyFill="1" applyAlignment="1">
      <alignment horizontal="left"/>
    </xf>
    <xf numFmtId="176" fontId="3" fillId="0" borderId="0" xfId="0" applyNumberFormat="1" applyFont="1" applyFill="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2D05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2"/>
  <sheetViews>
    <sheetView tabSelected="1" workbookViewId="0">
      <pane ySplit="2" topLeftCell="A33" activePane="bottomLeft" state="frozen"/>
      <selection/>
      <selection pane="bottomLeft" activeCell="D48" sqref="D48"/>
    </sheetView>
  </sheetViews>
  <sheetFormatPr defaultColWidth="9" defaultRowHeight="13.5"/>
  <cols>
    <col min="1" max="1" width="4.875" style="1" customWidth="1"/>
    <col min="2" max="2" width="10" style="6" customWidth="1"/>
    <col min="3" max="3" width="19.75" style="1" customWidth="1"/>
    <col min="4" max="4" width="11.375" style="1" customWidth="1"/>
    <col min="5" max="5" width="15.5" style="1" customWidth="1"/>
    <col min="6" max="6" width="33.625" style="7" customWidth="1"/>
    <col min="7" max="7" width="10.125" style="6" customWidth="1"/>
    <col min="8" max="8" width="7.875" style="8" customWidth="1"/>
    <col min="9" max="9" width="11.125" style="6" customWidth="1"/>
    <col min="10" max="10" width="12" style="1" customWidth="1"/>
    <col min="11" max="16384" width="9" style="1"/>
  </cols>
  <sheetData>
    <row r="1" s="1" customFormat="1" ht="41" customHeight="1" spans="1:10">
      <c r="A1" s="9" t="s">
        <v>0</v>
      </c>
      <c r="B1" s="9"/>
      <c r="C1" s="9"/>
      <c r="D1" s="9"/>
      <c r="E1" s="9"/>
      <c r="F1" s="10"/>
      <c r="G1" s="9"/>
      <c r="H1" s="11"/>
      <c r="I1" s="9"/>
      <c r="J1" s="9"/>
    </row>
    <row r="2" s="2" customFormat="1" ht="54" customHeight="1" spans="1:10">
      <c r="A2" s="12" t="s">
        <v>1</v>
      </c>
      <c r="B2" s="12" t="s">
        <v>2</v>
      </c>
      <c r="C2" s="12" t="s">
        <v>3</v>
      </c>
      <c r="D2" s="12" t="s">
        <v>4</v>
      </c>
      <c r="E2" s="12" t="s">
        <v>5</v>
      </c>
      <c r="F2" s="12" t="s">
        <v>6</v>
      </c>
      <c r="G2" s="12" t="s">
        <v>7</v>
      </c>
      <c r="H2" s="13" t="s">
        <v>8</v>
      </c>
      <c r="I2" s="12" t="s">
        <v>9</v>
      </c>
      <c r="J2" s="12" t="s">
        <v>10</v>
      </c>
    </row>
    <row r="3" s="3" customFormat="1" ht="24" customHeight="1" spans="1:10">
      <c r="A3" s="14">
        <v>1</v>
      </c>
      <c r="B3" s="14" t="s">
        <v>11</v>
      </c>
      <c r="C3" s="14" t="s">
        <v>12</v>
      </c>
      <c r="D3" s="14" t="s">
        <v>13</v>
      </c>
      <c r="E3" s="14" t="s">
        <v>14</v>
      </c>
      <c r="F3" s="15" t="s">
        <v>15</v>
      </c>
      <c r="G3" s="14" t="s">
        <v>16</v>
      </c>
      <c r="H3" s="14" t="s">
        <v>16</v>
      </c>
      <c r="I3" s="14">
        <v>115</v>
      </c>
      <c r="J3" s="16" t="s">
        <v>17</v>
      </c>
    </row>
    <row r="4" s="3" customFormat="1" ht="24" customHeight="1" spans="1:10">
      <c r="A4" s="14"/>
      <c r="B4" s="14"/>
      <c r="C4" s="14"/>
      <c r="D4" s="16" t="s">
        <v>18</v>
      </c>
      <c r="E4" s="14"/>
      <c r="F4" s="15"/>
      <c r="G4" s="14"/>
      <c r="H4" s="14"/>
      <c r="I4" s="14"/>
      <c r="J4" s="16"/>
    </row>
    <row r="5" s="3" customFormat="1" ht="31" customHeight="1" spans="1:10">
      <c r="A5" s="14">
        <v>2</v>
      </c>
      <c r="B5" s="14" t="s">
        <v>11</v>
      </c>
      <c r="C5" s="14" t="s">
        <v>19</v>
      </c>
      <c r="D5" s="16" t="s">
        <v>13</v>
      </c>
      <c r="E5" s="16" t="s">
        <v>20</v>
      </c>
      <c r="F5" s="15" t="s">
        <v>21</v>
      </c>
      <c r="G5" s="16">
        <v>16</v>
      </c>
      <c r="H5" s="17" t="s">
        <v>22</v>
      </c>
      <c r="I5" s="17" t="s">
        <v>22</v>
      </c>
      <c r="J5" s="16" t="s">
        <v>17</v>
      </c>
    </row>
    <row r="6" s="3" customFormat="1" ht="31" customHeight="1" spans="1:10">
      <c r="A6" s="14"/>
      <c r="B6" s="14"/>
      <c r="C6" s="14"/>
      <c r="D6" s="14" t="s">
        <v>18</v>
      </c>
      <c r="E6" s="16"/>
      <c r="F6" s="15"/>
      <c r="G6" s="16"/>
      <c r="H6" s="17"/>
      <c r="I6" s="17"/>
      <c r="J6" s="16"/>
    </row>
    <row r="7" s="3" customFormat="1" ht="14.25" spans="1:10">
      <c r="A7" s="14">
        <v>3</v>
      </c>
      <c r="B7" s="14" t="s">
        <v>11</v>
      </c>
      <c r="C7" s="14" t="s">
        <v>23</v>
      </c>
      <c r="D7" s="14" t="s">
        <v>13</v>
      </c>
      <c r="E7" s="14" t="s">
        <v>24</v>
      </c>
      <c r="F7" s="15" t="s">
        <v>25</v>
      </c>
      <c r="G7" s="14">
        <v>9598</v>
      </c>
      <c r="H7" s="17">
        <f>I7/G7</f>
        <v>0.0302146280475099</v>
      </c>
      <c r="I7" s="14">
        <v>290</v>
      </c>
      <c r="J7" s="14" t="s">
        <v>17</v>
      </c>
    </row>
    <row r="8" s="3" customFormat="1" ht="27" customHeight="1" spans="1:10">
      <c r="A8" s="14"/>
      <c r="B8" s="14"/>
      <c r="C8" s="14"/>
      <c r="D8" s="14" t="s">
        <v>18</v>
      </c>
      <c r="E8" s="14"/>
      <c r="F8" s="15"/>
      <c r="G8" s="14">
        <v>9598</v>
      </c>
      <c r="H8" s="17">
        <f>I8/G8</f>
        <v>0.0056261721191915</v>
      </c>
      <c r="I8" s="14">
        <v>54</v>
      </c>
      <c r="J8" s="14"/>
    </row>
    <row r="9" s="3" customFormat="1" ht="30" customHeight="1" spans="1:10">
      <c r="A9" s="14">
        <v>4</v>
      </c>
      <c r="B9" s="14" t="s">
        <v>11</v>
      </c>
      <c r="C9" s="14" t="s">
        <v>26</v>
      </c>
      <c r="D9" s="14" t="s">
        <v>13</v>
      </c>
      <c r="E9" s="14" t="s">
        <v>27</v>
      </c>
      <c r="F9" s="15" t="s">
        <v>28</v>
      </c>
      <c r="G9" s="14">
        <v>508</v>
      </c>
      <c r="H9" s="17">
        <f>I9/G9</f>
        <v>0.0295275590551181</v>
      </c>
      <c r="I9" s="14">
        <v>15</v>
      </c>
      <c r="J9" s="14" t="s">
        <v>17</v>
      </c>
    </row>
    <row r="10" s="3" customFormat="1" ht="30" customHeight="1" spans="1:10">
      <c r="A10" s="14"/>
      <c r="B10" s="14"/>
      <c r="C10" s="14"/>
      <c r="D10" s="14" t="s">
        <v>18</v>
      </c>
      <c r="E10" s="14"/>
      <c r="F10" s="15"/>
      <c r="G10" s="14">
        <v>508</v>
      </c>
      <c r="H10" s="17">
        <f>I10/G10</f>
        <v>0.0295275590551181</v>
      </c>
      <c r="I10" s="14">
        <v>15</v>
      </c>
      <c r="J10" s="14"/>
    </row>
    <row r="11" s="3" customFormat="1" ht="39" customHeight="1" spans="1:10">
      <c r="A11" s="14">
        <v>5</v>
      </c>
      <c r="B11" s="14" t="s">
        <v>11</v>
      </c>
      <c r="C11" s="14" t="s">
        <v>29</v>
      </c>
      <c r="D11" s="14" t="s">
        <v>13</v>
      </c>
      <c r="E11" s="14" t="s">
        <v>30</v>
      </c>
      <c r="F11" s="15" t="s">
        <v>31</v>
      </c>
      <c r="G11" s="14">
        <v>5558</v>
      </c>
      <c r="H11" s="17" t="s">
        <v>16</v>
      </c>
      <c r="I11" s="14" t="s">
        <v>32</v>
      </c>
      <c r="J11" s="16" t="s">
        <v>17</v>
      </c>
    </row>
    <row r="12" s="3" customFormat="1" ht="39" customHeight="1" spans="1:10">
      <c r="A12" s="14"/>
      <c r="B12" s="14"/>
      <c r="C12" s="14"/>
      <c r="D12" s="14" t="s">
        <v>18</v>
      </c>
      <c r="E12" s="14"/>
      <c r="F12" s="15"/>
      <c r="G12" s="14"/>
      <c r="H12" s="17"/>
      <c r="I12" s="14"/>
      <c r="J12" s="16"/>
    </row>
    <row r="13" s="3" customFormat="1" ht="22" customHeight="1" spans="1:10">
      <c r="A13" s="14">
        <v>6</v>
      </c>
      <c r="B13" s="14" t="s">
        <v>11</v>
      </c>
      <c r="C13" s="14" t="s">
        <v>33</v>
      </c>
      <c r="D13" s="14" t="s">
        <v>13</v>
      </c>
      <c r="E13" s="14" t="s">
        <v>34</v>
      </c>
      <c r="F13" s="15" t="s">
        <v>35</v>
      </c>
      <c r="G13" s="14" t="s">
        <v>32</v>
      </c>
      <c r="H13" s="17" t="s">
        <v>16</v>
      </c>
      <c r="I13" s="14" t="s">
        <v>32</v>
      </c>
      <c r="J13" s="14" t="s">
        <v>17</v>
      </c>
    </row>
    <row r="14" s="3" customFormat="1" ht="24" customHeight="1" spans="1:10">
      <c r="A14" s="14"/>
      <c r="B14" s="14"/>
      <c r="C14" s="14"/>
      <c r="D14" s="14" t="s">
        <v>18</v>
      </c>
      <c r="E14" s="14"/>
      <c r="F14" s="15"/>
      <c r="G14" s="14"/>
      <c r="H14" s="17"/>
      <c r="I14" s="14"/>
      <c r="J14" s="14"/>
    </row>
    <row r="15" s="3" customFormat="1" ht="38" customHeight="1" spans="1:10">
      <c r="A15" s="14">
        <v>7</v>
      </c>
      <c r="B15" s="14" t="s">
        <v>11</v>
      </c>
      <c r="C15" s="14" t="s">
        <v>36</v>
      </c>
      <c r="D15" s="14" t="s">
        <v>13</v>
      </c>
      <c r="E15" s="14" t="s">
        <v>37</v>
      </c>
      <c r="F15" s="15" t="s">
        <v>38</v>
      </c>
      <c r="G15" s="14">
        <v>28</v>
      </c>
      <c r="H15" s="17">
        <f>I15/G15</f>
        <v>0.357142857142857</v>
      </c>
      <c r="I15" s="14">
        <v>10</v>
      </c>
      <c r="J15" s="14" t="s">
        <v>17</v>
      </c>
    </row>
    <row r="16" s="3" customFormat="1" ht="54" spans="1:10">
      <c r="A16" s="14">
        <v>8</v>
      </c>
      <c r="B16" s="14" t="s">
        <v>11</v>
      </c>
      <c r="C16" s="14" t="s">
        <v>39</v>
      </c>
      <c r="D16" s="14" t="s">
        <v>13</v>
      </c>
      <c r="E16" s="14" t="s">
        <v>40</v>
      </c>
      <c r="F16" s="15" t="s">
        <v>41</v>
      </c>
      <c r="G16" s="14">
        <v>15000</v>
      </c>
      <c r="H16" s="17">
        <f>I16/G16</f>
        <v>0.4144</v>
      </c>
      <c r="I16" s="14">
        <v>6216</v>
      </c>
      <c r="J16" s="14" t="s">
        <v>17</v>
      </c>
    </row>
    <row r="17" s="3" customFormat="1" ht="41" customHeight="1" spans="1:10">
      <c r="A17" s="14"/>
      <c r="B17" s="14"/>
      <c r="C17" s="14"/>
      <c r="D17" s="14" t="s">
        <v>18</v>
      </c>
      <c r="E17" s="14"/>
      <c r="F17" s="15" t="s">
        <v>42</v>
      </c>
      <c r="G17" s="14">
        <v>41500</v>
      </c>
      <c r="H17" s="17">
        <f>I17/G17</f>
        <v>0.305927710843374</v>
      </c>
      <c r="I17" s="14">
        <v>12696</v>
      </c>
      <c r="J17" s="14"/>
    </row>
    <row r="18" s="3" customFormat="1" ht="41" customHeight="1" spans="1:10">
      <c r="A18" s="14">
        <v>9</v>
      </c>
      <c r="B18" s="14" t="s">
        <v>11</v>
      </c>
      <c r="C18" s="14" t="s">
        <v>43</v>
      </c>
      <c r="D18" s="14" t="s">
        <v>13</v>
      </c>
      <c r="E18" s="15" t="s">
        <v>44</v>
      </c>
      <c r="F18" s="15" t="s">
        <v>45</v>
      </c>
      <c r="G18" s="14">
        <v>1300</v>
      </c>
      <c r="H18" s="17">
        <f>I18/G18</f>
        <v>0.55</v>
      </c>
      <c r="I18" s="14">
        <v>715</v>
      </c>
      <c r="J18" s="14" t="s">
        <v>17</v>
      </c>
    </row>
    <row r="19" s="3" customFormat="1" ht="45" customHeight="1" spans="1:10">
      <c r="A19" s="14"/>
      <c r="B19" s="14"/>
      <c r="C19" s="14"/>
      <c r="D19" s="14" t="s">
        <v>18</v>
      </c>
      <c r="E19" s="15"/>
      <c r="F19" s="15" t="s">
        <v>46</v>
      </c>
      <c r="G19" s="14"/>
      <c r="H19" s="17"/>
      <c r="I19" s="14"/>
      <c r="J19" s="14"/>
    </row>
    <row r="20" s="3" customFormat="1" ht="33" customHeight="1" spans="1:10">
      <c r="A20" s="14">
        <v>10</v>
      </c>
      <c r="B20" s="14" t="s">
        <v>11</v>
      </c>
      <c r="C20" s="14" t="s">
        <v>47</v>
      </c>
      <c r="D20" s="14" t="s">
        <v>13</v>
      </c>
      <c r="E20" s="14" t="s">
        <v>48</v>
      </c>
      <c r="F20" s="15" t="s">
        <v>49</v>
      </c>
      <c r="G20" s="14">
        <v>7</v>
      </c>
      <c r="H20" s="17" t="s">
        <v>16</v>
      </c>
      <c r="I20" s="14" t="s">
        <v>50</v>
      </c>
      <c r="J20" s="16" t="s">
        <v>17</v>
      </c>
    </row>
    <row r="21" s="4" customFormat="1" ht="33" customHeight="1" spans="1:10">
      <c r="A21" s="18"/>
      <c r="B21" s="14"/>
      <c r="C21" s="14"/>
      <c r="D21" s="14" t="s">
        <v>18</v>
      </c>
      <c r="E21" s="14"/>
      <c r="F21" s="15"/>
      <c r="G21" s="14">
        <v>4</v>
      </c>
      <c r="H21" s="17" t="s">
        <v>16</v>
      </c>
      <c r="I21" s="14"/>
      <c r="J21" s="20"/>
    </row>
    <row r="22" s="4" customFormat="1" ht="63" customHeight="1" spans="1:10">
      <c r="A22" s="18">
        <v>11</v>
      </c>
      <c r="B22" s="14" t="s">
        <v>11</v>
      </c>
      <c r="C22" s="14" t="s">
        <v>51</v>
      </c>
      <c r="D22" s="14" t="s">
        <v>13</v>
      </c>
      <c r="E22" s="14" t="s">
        <v>52</v>
      </c>
      <c r="F22" s="15" t="s">
        <v>53</v>
      </c>
      <c r="G22" s="14" t="s">
        <v>16</v>
      </c>
      <c r="H22" s="17" t="s">
        <v>16</v>
      </c>
      <c r="I22" s="14" t="s">
        <v>16</v>
      </c>
      <c r="J22" s="20" t="s">
        <v>17</v>
      </c>
    </row>
    <row r="23" s="4" customFormat="1" ht="71" customHeight="1" spans="1:10">
      <c r="A23" s="18">
        <v>12</v>
      </c>
      <c r="B23" s="18" t="s">
        <v>11</v>
      </c>
      <c r="C23" s="18" t="s">
        <v>54</v>
      </c>
      <c r="D23" s="18" t="s">
        <v>55</v>
      </c>
      <c r="E23" s="18" t="s">
        <v>56</v>
      </c>
      <c r="F23" s="19" t="s">
        <v>57</v>
      </c>
      <c r="G23" s="14" t="s">
        <v>16</v>
      </c>
      <c r="H23" s="14" t="s">
        <v>16</v>
      </c>
      <c r="I23" s="18">
        <v>48</v>
      </c>
      <c r="J23" s="18" t="s">
        <v>17</v>
      </c>
    </row>
    <row r="24" s="4" customFormat="1" ht="39" customHeight="1" spans="1:10">
      <c r="A24" s="18">
        <v>13</v>
      </c>
      <c r="B24" s="18" t="s">
        <v>11</v>
      </c>
      <c r="C24" s="14" t="s">
        <v>58</v>
      </c>
      <c r="D24" s="18" t="s">
        <v>13</v>
      </c>
      <c r="E24" s="18" t="s">
        <v>59</v>
      </c>
      <c r="F24" s="19" t="s">
        <v>60</v>
      </c>
      <c r="G24" s="20" t="s">
        <v>16</v>
      </c>
      <c r="H24" s="14" t="s">
        <v>16</v>
      </c>
      <c r="I24" s="20">
        <v>38</v>
      </c>
      <c r="J24" s="20" t="s">
        <v>17</v>
      </c>
    </row>
    <row r="25" s="4" customFormat="1" ht="39" customHeight="1" spans="1:10">
      <c r="A25" s="18"/>
      <c r="B25" s="18"/>
      <c r="C25" s="14"/>
      <c r="D25" s="18" t="s">
        <v>18</v>
      </c>
      <c r="E25" s="18"/>
      <c r="F25" s="19"/>
      <c r="G25" s="20"/>
      <c r="H25" s="14"/>
      <c r="I25" s="20"/>
      <c r="J25" s="20"/>
    </row>
    <row r="26" s="4" customFormat="1" ht="31" customHeight="1" spans="1:10">
      <c r="A26" s="18">
        <v>14</v>
      </c>
      <c r="B26" s="18" t="s">
        <v>11</v>
      </c>
      <c r="C26" s="18" t="s">
        <v>61</v>
      </c>
      <c r="D26" s="18" t="s">
        <v>13</v>
      </c>
      <c r="E26" s="18" t="s">
        <v>62</v>
      </c>
      <c r="F26" s="19" t="s">
        <v>61</v>
      </c>
      <c r="G26" s="14" t="s">
        <v>16</v>
      </c>
      <c r="H26" s="14" t="s">
        <v>16</v>
      </c>
      <c r="I26" s="18">
        <v>5</v>
      </c>
      <c r="J26" s="20" t="s">
        <v>17</v>
      </c>
    </row>
    <row r="27" s="4" customFormat="1" ht="31" customHeight="1" spans="1:10">
      <c r="A27" s="18"/>
      <c r="B27" s="18"/>
      <c r="C27" s="18"/>
      <c r="D27" s="18" t="s">
        <v>18</v>
      </c>
      <c r="E27" s="18"/>
      <c r="F27" s="19" t="s">
        <v>61</v>
      </c>
      <c r="G27" s="14" t="s">
        <v>16</v>
      </c>
      <c r="H27" s="14" t="s">
        <v>16</v>
      </c>
      <c r="I27" s="18">
        <v>8</v>
      </c>
      <c r="J27" s="20" t="s">
        <v>17</v>
      </c>
    </row>
    <row r="28" s="4" customFormat="1" ht="32" customHeight="1" spans="1:10">
      <c r="A28" s="18">
        <v>15</v>
      </c>
      <c r="B28" s="18" t="s">
        <v>11</v>
      </c>
      <c r="C28" s="18" t="s">
        <v>63</v>
      </c>
      <c r="D28" s="18" t="s">
        <v>13</v>
      </c>
      <c r="E28" s="18" t="s">
        <v>64</v>
      </c>
      <c r="F28" s="19" t="s">
        <v>65</v>
      </c>
      <c r="G28" s="18">
        <v>2</v>
      </c>
      <c r="H28" s="21">
        <f t="shared" ref="H28:H33" si="0">I28/G28</f>
        <v>2</v>
      </c>
      <c r="I28" s="18">
        <v>4</v>
      </c>
      <c r="J28" s="18" t="s">
        <v>17</v>
      </c>
    </row>
    <row r="29" s="4" customFormat="1" ht="32" customHeight="1" spans="1:10">
      <c r="A29" s="18"/>
      <c r="B29" s="18"/>
      <c r="C29" s="18"/>
      <c r="D29" s="18" t="s">
        <v>18</v>
      </c>
      <c r="E29" s="18"/>
      <c r="F29" s="19"/>
      <c r="G29" s="18">
        <v>2</v>
      </c>
      <c r="H29" s="21">
        <f t="shared" si="0"/>
        <v>1.5</v>
      </c>
      <c r="I29" s="18">
        <v>3</v>
      </c>
      <c r="J29" s="18" t="s">
        <v>17</v>
      </c>
    </row>
    <row r="30" s="4" customFormat="1" ht="26" customHeight="1" spans="1:10">
      <c r="A30" s="18">
        <v>16</v>
      </c>
      <c r="B30" s="14" t="s">
        <v>11</v>
      </c>
      <c r="C30" s="14" t="s">
        <v>66</v>
      </c>
      <c r="D30" s="14" t="s">
        <v>13</v>
      </c>
      <c r="E30" s="14" t="s">
        <v>67</v>
      </c>
      <c r="F30" s="15" t="s">
        <v>68</v>
      </c>
      <c r="G30" s="14">
        <v>2</v>
      </c>
      <c r="H30" s="17">
        <f t="shared" si="0"/>
        <v>0.5</v>
      </c>
      <c r="I30" s="14">
        <v>1</v>
      </c>
      <c r="J30" s="14" t="s">
        <v>17</v>
      </c>
    </row>
    <row r="31" s="4" customFormat="1" ht="26" customHeight="1" spans="1:10">
      <c r="A31" s="18"/>
      <c r="B31" s="14"/>
      <c r="C31" s="14"/>
      <c r="D31" s="14" t="s">
        <v>18</v>
      </c>
      <c r="E31" s="14"/>
      <c r="F31" s="15"/>
      <c r="G31" s="14">
        <v>2</v>
      </c>
      <c r="H31" s="17">
        <f t="shared" si="0"/>
        <v>2.5</v>
      </c>
      <c r="I31" s="14">
        <v>5</v>
      </c>
      <c r="J31" s="14"/>
    </row>
    <row r="32" s="4" customFormat="1" ht="61" customHeight="1" spans="1:10">
      <c r="A32" s="18">
        <v>17</v>
      </c>
      <c r="B32" s="18" t="s">
        <v>11</v>
      </c>
      <c r="C32" s="20" t="s">
        <v>69</v>
      </c>
      <c r="D32" s="18" t="s">
        <v>70</v>
      </c>
      <c r="E32" s="18" t="s">
        <v>71</v>
      </c>
      <c r="F32" s="19" t="s">
        <v>72</v>
      </c>
      <c r="G32" s="20">
        <v>1</v>
      </c>
      <c r="H32" s="22">
        <f t="shared" si="0"/>
        <v>1</v>
      </c>
      <c r="I32" s="20">
        <v>1</v>
      </c>
      <c r="J32" s="20" t="s">
        <v>17</v>
      </c>
    </row>
    <row r="33" s="4" customFormat="1" ht="102" customHeight="1" spans="1:10">
      <c r="A33" s="18">
        <v>18</v>
      </c>
      <c r="B33" s="18" t="s">
        <v>11</v>
      </c>
      <c r="C33" s="18" t="s">
        <v>73</v>
      </c>
      <c r="D33" s="18" t="s">
        <v>13</v>
      </c>
      <c r="E33" s="18" t="s">
        <v>74</v>
      </c>
      <c r="F33" s="19" t="s">
        <v>75</v>
      </c>
      <c r="G33" s="18">
        <v>427</v>
      </c>
      <c r="H33" s="21">
        <f t="shared" si="0"/>
        <v>0.459016393442623</v>
      </c>
      <c r="I33" s="18">
        <v>196</v>
      </c>
      <c r="J33" s="20" t="s">
        <v>17</v>
      </c>
    </row>
    <row r="34" s="4" customFormat="1" ht="30" customHeight="1" spans="1:10">
      <c r="A34" s="18"/>
      <c r="B34" s="18"/>
      <c r="C34" s="18"/>
      <c r="D34" s="18" t="s">
        <v>18</v>
      </c>
      <c r="E34" s="18"/>
      <c r="F34" s="19" t="s">
        <v>76</v>
      </c>
      <c r="G34" s="18"/>
      <c r="H34" s="21"/>
      <c r="I34" s="18"/>
      <c r="J34" s="20"/>
    </row>
    <row r="35" s="4" customFormat="1" ht="32" customHeight="1" spans="1:10">
      <c r="A35" s="18">
        <v>19</v>
      </c>
      <c r="B35" s="14" t="s">
        <v>11</v>
      </c>
      <c r="C35" s="14" t="s">
        <v>77</v>
      </c>
      <c r="D35" s="14" t="s">
        <v>13</v>
      </c>
      <c r="E35" s="14" t="s">
        <v>78</v>
      </c>
      <c r="F35" s="15" t="s">
        <v>79</v>
      </c>
      <c r="G35" s="14">
        <v>3130</v>
      </c>
      <c r="H35" s="21">
        <f>I35/G35</f>
        <v>0.070926517571885</v>
      </c>
      <c r="I35" s="14">
        <v>222</v>
      </c>
      <c r="J35" s="20" t="s">
        <v>17</v>
      </c>
    </row>
    <row r="36" s="4" customFormat="1" ht="32" customHeight="1" spans="1:10">
      <c r="A36" s="18"/>
      <c r="B36" s="14"/>
      <c r="C36" s="14"/>
      <c r="D36" s="14" t="s">
        <v>18</v>
      </c>
      <c r="E36" s="14"/>
      <c r="F36" s="15"/>
      <c r="G36" s="14"/>
      <c r="H36" s="21"/>
      <c r="I36" s="14"/>
      <c r="J36" s="20"/>
    </row>
    <row r="37" s="4" customFormat="1" ht="81" spans="1:10">
      <c r="A37" s="18">
        <v>20</v>
      </c>
      <c r="B37" s="14" t="s">
        <v>11</v>
      </c>
      <c r="C37" s="14" t="s">
        <v>80</v>
      </c>
      <c r="D37" s="14" t="s">
        <v>13</v>
      </c>
      <c r="E37" s="14" t="s">
        <v>81</v>
      </c>
      <c r="F37" s="15" t="s">
        <v>82</v>
      </c>
      <c r="G37" s="14" t="s">
        <v>16</v>
      </c>
      <c r="H37" s="17" t="s">
        <v>16</v>
      </c>
      <c r="I37" s="14" t="s">
        <v>83</v>
      </c>
      <c r="J37" s="20" t="s">
        <v>17</v>
      </c>
    </row>
    <row r="38" s="4" customFormat="1" ht="77" customHeight="1" spans="1:10">
      <c r="A38" s="18">
        <v>21</v>
      </c>
      <c r="B38" s="14" t="s">
        <v>11</v>
      </c>
      <c r="C38" s="14" t="s">
        <v>84</v>
      </c>
      <c r="D38" s="18" t="s">
        <v>55</v>
      </c>
      <c r="E38" s="14" t="s">
        <v>81</v>
      </c>
      <c r="F38" s="19" t="s">
        <v>85</v>
      </c>
      <c r="G38" s="14" t="s">
        <v>16</v>
      </c>
      <c r="H38" s="17" t="s">
        <v>16</v>
      </c>
      <c r="I38" s="18" t="s">
        <v>86</v>
      </c>
      <c r="J38" s="20" t="s">
        <v>17</v>
      </c>
    </row>
    <row r="39" s="4" customFormat="1" ht="38" customHeight="1" spans="1:10">
      <c r="A39" s="18">
        <v>22</v>
      </c>
      <c r="B39" s="14" t="s">
        <v>11</v>
      </c>
      <c r="C39" s="14" t="s">
        <v>87</v>
      </c>
      <c r="D39" s="14" t="s">
        <v>13</v>
      </c>
      <c r="E39" s="14" t="s">
        <v>88</v>
      </c>
      <c r="F39" s="15" t="s">
        <v>89</v>
      </c>
      <c r="G39" s="14" t="s">
        <v>16</v>
      </c>
      <c r="H39" s="17" t="s">
        <v>16</v>
      </c>
      <c r="I39" s="14" t="s">
        <v>83</v>
      </c>
      <c r="J39" s="20" t="s">
        <v>17</v>
      </c>
    </row>
    <row r="40" s="4" customFormat="1" ht="38" customHeight="1" spans="1:10">
      <c r="A40" s="18"/>
      <c r="B40" s="14"/>
      <c r="C40" s="14"/>
      <c r="D40" s="20" t="s">
        <v>18</v>
      </c>
      <c r="E40" s="14"/>
      <c r="F40" s="15"/>
      <c r="G40" s="14"/>
      <c r="H40" s="17"/>
      <c r="I40" s="14"/>
      <c r="J40" s="20"/>
    </row>
    <row r="41" s="4" customFormat="1" ht="86" customHeight="1" spans="1:10">
      <c r="A41" s="18">
        <v>23</v>
      </c>
      <c r="B41" s="14" t="s">
        <v>11</v>
      </c>
      <c r="C41" s="18" t="s">
        <v>90</v>
      </c>
      <c r="D41" s="20" t="s">
        <v>91</v>
      </c>
      <c r="E41" s="18" t="s">
        <v>92</v>
      </c>
      <c r="F41" s="19" t="s">
        <v>93</v>
      </c>
      <c r="G41" s="14" t="s">
        <v>16</v>
      </c>
      <c r="H41" s="17" t="s">
        <v>16</v>
      </c>
      <c r="I41" s="18" t="s">
        <v>94</v>
      </c>
      <c r="J41" s="20" t="s">
        <v>17</v>
      </c>
    </row>
    <row r="42" s="4" customFormat="1" ht="60" customHeight="1" spans="1:10">
      <c r="A42" s="18">
        <v>24</v>
      </c>
      <c r="B42" s="18" t="s">
        <v>11</v>
      </c>
      <c r="C42" s="18" t="s">
        <v>95</v>
      </c>
      <c r="D42" s="18" t="s">
        <v>18</v>
      </c>
      <c r="E42" s="18" t="s">
        <v>34</v>
      </c>
      <c r="F42" s="19" t="s">
        <v>96</v>
      </c>
      <c r="G42" s="18">
        <v>312</v>
      </c>
      <c r="H42" s="21">
        <f>I42/G42</f>
        <v>0.426282051282051</v>
      </c>
      <c r="I42" s="18">
        <v>133</v>
      </c>
      <c r="J42" s="20" t="s">
        <v>17</v>
      </c>
    </row>
    <row r="43" s="4" customFormat="1" ht="38" customHeight="1" spans="1:10">
      <c r="A43" s="18">
        <v>25</v>
      </c>
      <c r="B43" s="18" t="s">
        <v>11</v>
      </c>
      <c r="C43" s="18" t="s">
        <v>97</v>
      </c>
      <c r="D43" s="18" t="s">
        <v>13</v>
      </c>
      <c r="E43" s="18" t="s">
        <v>98</v>
      </c>
      <c r="F43" s="19" t="s">
        <v>99</v>
      </c>
      <c r="G43" s="18" t="s">
        <v>16</v>
      </c>
      <c r="H43" s="21" t="s">
        <v>100</v>
      </c>
      <c r="I43" s="18" t="s">
        <v>16</v>
      </c>
      <c r="J43" s="18" t="s">
        <v>17</v>
      </c>
    </row>
    <row r="44" s="4" customFormat="1" ht="38" customHeight="1" spans="1:10">
      <c r="A44" s="18"/>
      <c r="B44" s="18"/>
      <c r="C44" s="18"/>
      <c r="D44" s="18" t="s">
        <v>18</v>
      </c>
      <c r="E44" s="18"/>
      <c r="F44" s="19"/>
      <c r="G44" s="18"/>
      <c r="H44" s="21"/>
      <c r="I44" s="18"/>
      <c r="J44" s="18"/>
    </row>
    <row r="45" s="4" customFormat="1" ht="71" customHeight="1" spans="1:10">
      <c r="A45" s="18">
        <v>26</v>
      </c>
      <c r="B45" s="18" t="s">
        <v>11</v>
      </c>
      <c r="C45" s="18" t="s">
        <v>101</v>
      </c>
      <c r="D45" s="18" t="s">
        <v>91</v>
      </c>
      <c r="E45" s="18" t="s">
        <v>102</v>
      </c>
      <c r="F45" s="19" t="s">
        <v>103</v>
      </c>
      <c r="G45" s="14" t="s">
        <v>16</v>
      </c>
      <c r="H45" s="14" t="s">
        <v>16</v>
      </c>
      <c r="I45" s="18">
        <v>26</v>
      </c>
      <c r="J45" s="20" t="s">
        <v>17</v>
      </c>
    </row>
    <row r="46" s="4" customFormat="1" ht="40" customHeight="1" spans="1:10">
      <c r="A46" s="18">
        <v>27</v>
      </c>
      <c r="B46" s="18" t="s">
        <v>11</v>
      </c>
      <c r="C46" s="14" t="s">
        <v>104</v>
      </c>
      <c r="D46" s="14" t="s">
        <v>13</v>
      </c>
      <c r="E46" s="14" t="s">
        <v>24</v>
      </c>
      <c r="F46" s="15" t="s">
        <v>105</v>
      </c>
      <c r="G46" s="14" t="s">
        <v>16</v>
      </c>
      <c r="H46" s="14" t="s">
        <v>16</v>
      </c>
      <c r="I46" s="18" t="s">
        <v>106</v>
      </c>
      <c r="J46" s="20" t="s">
        <v>17</v>
      </c>
    </row>
    <row r="47" s="4" customFormat="1" ht="40" customHeight="1" spans="1:10">
      <c r="A47" s="18">
        <v>28</v>
      </c>
      <c r="B47" s="18"/>
      <c r="C47" s="14"/>
      <c r="D47" s="14" t="s">
        <v>18</v>
      </c>
      <c r="E47" s="14"/>
      <c r="F47" s="15"/>
      <c r="G47" s="14"/>
      <c r="H47" s="14"/>
      <c r="I47" s="18"/>
      <c r="J47" s="20"/>
    </row>
    <row r="48" s="4" customFormat="1" ht="48" customHeight="1" spans="1:10">
      <c r="A48" s="18">
        <v>29</v>
      </c>
      <c r="B48" s="14" t="s">
        <v>11</v>
      </c>
      <c r="C48" s="14" t="s">
        <v>107</v>
      </c>
      <c r="D48" s="14" t="s">
        <v>18</v>
      </c>
      <c r="E48" s="14" t="s">
        <v>108</v>
      </c>
      <c r="F48" s="15" t="s">
        <v>109</v>
      </c>
      <c r="G48" s="14" t="s">
        <v>16</v>
      </c>
      <c r="H48" s="14" t="s">
        <v>16</v>
      </c>
      <c r="I48" s="14">
        <v>100</v>
      </c>
      <c r="J48" s="20" t="s">
        <v>17</v>
      </c>
    </row>
    <row r="49" s="4" customFormat="1" ht="32" customHeight="1" spans="1:10">
      <c r="A49" s="18">
        <v>30</v>
      </c>
      <c r="B49" s="14" t="s">
        <v>11</v>
      </c>
      <c r="C49" s="14" t="s">
        <v>110</v>
      </c>
      <c r="D49" s="14" t="s">
        <v>13</v>
      </c>
      <c r="E49" s="14" t="s">
        <v>111</v>
      </c>
      <c r="F49" s="15" t="s">
        <v>112</v>
      </c>
      <c r="G49" s="14">
        <v>416</v>
      </c>
      <c r="H49" s="21">
        <f>I49/G49</f>
        <v>0.584134615384615</v>
      </c>
      <c r="I49" s="14">
        <v>243</v>
      </c>
      <c r="J49" s="20" t="s">
        <v>17</v>
      </c>
    </row>
    <row r="50" s="5" customFormat="1" ht="32" customHeight="1" spans="1:10">
      <c r="A50" s="18"/>
      <c r="B50" s="14"/>
      <c r="C50" s="14"/>
      <c r="D50" s="14" t="s">
        <v>18</v>
      </c>
      <c r="E50" s="14"/>
      <c r="F50" s="15"/>
      <c r="G50" s="14"/>
      <c r="H50" s="21"/>
      <c r="I50" s="14"/>
      <c r="J50" s="20"/>
    </row>
    <row r="51" s="5" customFormat="1" ht="39" customHeight="1" spans="1:10">
      <c r="A51" s="16">
        <v>31</v>
      </c>
      <c r="B51" s="14" t="s">
        <v>11</v>
      </c>
      <c r="C51" s="14" t="s">
        <v>113</v>
      </c>
      <c r="D51" s="14" t="s">
        <v>18</v>
      </c>
      <c r="E51" s="14" t="s">
        <v>114</v>
      </c>
      <c r="F51" s="15" t="s">
        <v>115</v>
      </c>
      <c r="G51" s="20">
        <v>507</v>
      </c>
      <c r="H51" s="21">
        <f>I51/G51</f>
        <v>0.678500986193294</v>
      </c>
      <c r="I51" s="20">
        <v>344</v>
      </c>
      <c r="J51" s="20" t="s">
        <v>17</v>
      </c>
    </row>
    <row r="52" s="4" customFormat="1" ht="14.25" spans="2:9">
      <c r="B52" s="23"/>
      <c r="F52" s="24"/>
      <c r="G52" s="23"/>
      <c r="H52" s="25"/>
      <c r="I52" s="23"/>
    </row>
  </sheetData>
  <mergeCells count="146">
    <mergeCell ref="A1:J1"/>
    <mergeCell ref="A3:A4"/>
    <mergeCell ref="A5:A6"/>
    <mergeCell ref="A7:A8"/>
    <mergeCell ref="A9:A10"/>
    <mergeCell ref="A11:A12"/>
    <mergeCell ref="A13:A14"/>
    <mergeCell ref="A16:A17"/>
    <mergeCell ref="A18:A19"/>
    <mergeCell ref="A20:A21"/>
    <mergeCell ref="A24:A25"/>
    <mergeCell ref="A26:A27"/>
    <mergeCell ref="A28:A29"/>
    <mergeCell ref="A30:A31"/>
    <mergeCell ref="A33:A34"/>
    <mergeCell ref="A35:A36"/>
    <mergeCell ref="A39:A40"/>
    <mergeCell ref="A43:A44"/>
    <mergeCell ref="A49:A50"/>
    <mergeCell ref="B3:B4"/>
    <mergeCell ref="B5:B6"/>
    <mergeCell ref="B7:B8"/>
    <mergeCell ref="B9:B10"/>
    <mergeCell ref="B11:B12"/>
    <mergeCell ref="B13:B14"/>
    <mergeCell ref="B16:B17"/>
    <mergeCell ref="B18:B19"/>
    <mergeCell ref="B20:B21"/>
    <mergeCell ref="B24:B25"/>
    <mergeCell ref="B26:B27"/>
    <mergeCell ref="B28:B29"/>
    <mergeCell ref="B30:B31"/>
    <mergeCell ref="B33:B34"/>
    <mergeCell ref="B35:B36"/>
    <mergeCell ref="B39:B40"/>
    <mergeCell ref="B43:B44"/>
    <mergeCell ref="B46:B47"/>
    <mergeCell ref="B49:B50"/>
    <mergeCell ref="C3:C4"/>
    <mergeCell ref="C5:C6"/>
    <mergeCell ref="C7:C8"/>
    <mergeCell ref="C9:C10"/>
    <mergeCell ref="C11:C12"/>
    <mergeCell ref="C13:C14"/>
    <mergeCell ref="C16:C17"/>
    <mergeCell ref="C18:C19"/>
    <mergeCell ref="C20:C21"/>
    <mergeCell ref="C24:C25"/>
    <mergeCell ref="C26:C27"/>
    <mergeCell ref="C28:C29"/>
    <mergeCell ref="C30:C31"/>
    <mergeCell ref="C33:C34"/>
    <mergeCell ref="C35:C36"/>
    <mergeCell ref="C39:C40"/>
    <mergeCell ref="C43:C44"/>
    <mergeCell ref="C46:C47"/>
    <mergeCell ref="C49:C50"/>
    <mergeCell ref="E3:E4"/>
    <mergeCell ref="E5:E6"/>
    <mergeCell ref="E7:E8"/>
    <mergeCell ref="E9:E10"/>
    <mergeCell ref="E11:E12"/>
    <mergeCell ref="E13:E14"/>
    <mergeCell ref="E16:E17"/>
    <mergeCell ref="E18:E19"/>
    <mergeCell ref="E20:E21"/>
    <mergeCell ref="E24:E25"/>
    <mergeCell ref="E26:E27"/>
    <mergeCell ref="E28:E29"/>
    <mergeCell ref="E30:E31"/>
    <mergeCell ref="E33:E34"/>
    <mergeCell ref="E35:E36"/>
    <mergeCell ref="E39:E40"/>
    <mergeCell ref="E43:E44"/>
    <mergeCell ref="E46:E47"/>
    <mergeCell ref="E49:E50"/>
    <mergeCell ref="F3:F4"/>
    <mergeCell ref="F5:F6"/>
    <mergeCell ref="F7:F8"/>
    <mergeCell ref="F9:F10"/>
    <mergeCell ref="F11:F12"/>
    <mergeCell ref="F13:F14"/>
    <mergeCell ref="F20:F21"/>
    <mergeCell ref="F24:F25"/>
    <mergeCell ref="F26:F27"/>
    <mergeCell ref="F28:F29"/>
    <mergeCell ref="F30:F31"/>
    <mergeCell ref="F35:F36"/>
    <mergeCell ref="F39:F40"/>
    <mergeCell ref="F43:F44"/>
    <mergeCell ref="F46:F47"/>
    <mergeCell ref="F49:F50"/>
    <mergeCell ref="G3:G4"/>
    <mergeCell ref="G5:G6"/>
    <mergeCell ref="G11:G12"/>
    <mergeCell ref="G13:G14"/>
    <mergeCell ref="G18:G19"/>
    <mergeCell ref="G24:G25"/>
    <mergeCell ref="G33:G34"/>
    <mergeCell ref="G35:G36"/>
    <mergeCell ref="G39:G40"/>
    <mergeCell ref="G43:G44"/>
    <mergeCell ref="G46:G47"/>
    <mergeCell ref="G49:G50"/>
    <mergeCell ref="H3:H4"/>
    <mergeCell ref="H5:H6"/>
    <mergeCell ref="H11:H12"/>
    <mergeCell ref="H13:H14"/>
    <mergeCell ref="H18:H19"/>
    <mergeCell ref="H24:H25"/>
    <mergeCell ref="H33:H34"/>
    <mergeCell ref="H35:H36"/>
    <mergeCell ref="H39:H40"/>
    <mergeCell ref="H43:H44"/>
    <mergeCell ref="H46:H47"/>
    <mergeCell ref="H49:H50"/>
    <mergeCell ref="I3:I4"/>
    <mergeCell ref="I5:I6"/>
    <mergeCell ref="I11:I12"/>
    <mergeCell ref="I13:I14"/>
    <mergeCell ref="I18:I19"/>
    <mergeCell ref="I20:I21"/>
    <mergeCell ref="I24:I25"/>
    <mergeCell ref="I33:I34"/>
    <mergeCell ref="I35:I36"/>
    <mergeCell ref="I39:I40"/>
    <mergeCell ref="I43:I44"/>
    <mergeCell ref="I46:I47"/>
    <mergeCell ref="I49:I50"/>
    <mergeCell ref="J3:J4"/>
    <mergeCell ref="J5:J6"/>
    <mergeCell ref="J7:J8"/>
    <mergeCell ref="J9:J10"/>
    <mergeCell ref="J11:J12"/>
    <mergeCell ref="J13:J14"/>
    <mergeCell ref="J16:J17"/>
    <mergeCell ref="J18:J19"/>
    <mergeCell ref="J20:J21"/>
    <mergeCell ref="J24:J25"/>
    <mergeCell ref="J30:J31"/>
    <mergeCell ref="J33:J34"/>
    <mergeCell ref="J35:J36"/>
    <mergeCell ref="J39:J40"/>
    <mergeCell ref="J43:J44"/>
    <mergeCell ref="J46:J47"/>
    <mergeCell ref="J49:J50"/>
  </mergeCells>
  <pageMargins left="0.590277777777778" right="0.590277777777778"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纪聪</dc:creator>
  <cp:lastModifiedBy>unmil</cp:lastModifiedBy>
  <dcterms:created xsi:type="dcterms:W3CDTF">2023-05-16T03:15:00Z</dcterms:created>
  <dcterms:modified xsi:type="dcterms:W3CDTF">2025-09-30T02:24:28Z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F6EABE48F43446568CDAB3823E2A545F_12</vt:lpwstr>
  </property>
</Properties>
</file>