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<sst xmlns="http://schemas.openxmlformats.org/spreadsheetml/2006/main" count="85" uniqueCount="68">
  <si>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</si>
  <si>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</si>
  <si>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</si>
  <si>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2023年社区管理退休人员服务经费</t>
  </si>
  <si>
    <t>主管部门</t>
  </si>
  <si>
    <t>北京市丰台区人民政府玉泉营街道办事处</t>
  </si>
  <si>
    <t>实施单位</t>
  </si>
  <si>
    <t>项目负责人</t>
  </si>
  <si>
    <t>赵玉莹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</si>
  <si>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</si>
  <si>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</si>
  <si>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</si>
  <si>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</si>
  <si>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</si>
  <si>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</si>
  <si>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</si>
  <si>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</si>
  <si>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</si>
  <si>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</si>
  <si>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</si>
  <si>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</si>
  <si>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</si>
  <si>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</si>
  <si>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</si>
  <si>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</si>
  <si>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京劳社办发【2006】60号文件要求，提升社会化退休人员生活水平，提升退休人员待遇，保障生活质量，加强社会化退休工作影响力，提升退休人员群体满意度，加强退休工作力量，全面提升工作水平，推动退休工作上新台阶</t>
  </si>
  <si>
    <t xml:space="preserve">   我街道完成了大部分资金的使用，开展社会化退休人员慰问集体活动。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</si>
  <si>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</si>
  <si>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</si>
  <si>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</si>
  <si>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</si>
  <si>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</si>
  <si>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</si>
  <si>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</si>
  <si>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</si>
  <si>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</si>
  <si>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</si>
  <si>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社区管理退休服务人员数</t>
  </si>
  <si>
    <t>933名</t>
  </si>
  <si>
    <t>质量指标</t>
  </si>
  <si>
    <t>发放足额完成率</t>
  </si>
  <si>
    <t>时效指标</t>
  </si>
  <si>
    <t>补贴发放时间</t>
  </si>
  <si>
    <t>2023年底前</t>
  </si>
  <si>
    <t>成本指标</t>
  </si>
  <si>
    <t>经济成本指标</t>
  </si>
  <si>
    <t>补贴标准</t>
  </si>
  <si>
    <t>9.8元/人</t>
  </si>
  <si>
    <t>项目预算控制数</t>
  </si>
  <si>
    <t>0.91434万元</t>
  </si>
  <si>
    <t>效果指标</t>
  </si>
  <si>
    <t>经济效益
指标</t>
  </si>
  <si>
    <t>无</t>
  </si>
  <si>
    <t>社会效益
指标</t>
  </si>
  <si>
    <t>提升社会化退休人员待遇，保障生活质量。</t>
  </si>
  <si>
    <t>良</t>
  </si>
  <si>
    <t>良好</t>
  </si>
  <si>
    <t>支撑资料有待加强</t>
  </si>
  <si>
    <t>生态效益
指标</t>
  </si>
  <si>
    <t>可持续影响指标</t>
  </si>
  <si>
    <t>加强社会化退休工作影响力，提升退休群体满意度。</t>
  </si>
  <si>
    <t xml:space="preserve">满意度
指标
</t>
  </si>
  <si>
    <t>服务对象满意度指标</t>
  </si>
  <si>
    <t>退休人员满意度</t>
  </si>
  <si>
    <t>95%以上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</si>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</sst>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28663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10" workbookViewId="0">
      <pane xSplit="3" topLeftCell="D1" activePane="topRight" state="frozen"/>
      <selection/>
      <selection pane="topRight" activeCell="E14" sqref="E14"/>
    </sheetView>
  </sheetViews>
  <sheetFormatPr defaultColWidth="9.81666666666667" defaultRowHeight="13.5"/>
  <cols>
    <col min="1" max="1" width="5.86666666666667" style="1" customWidth="1"/>
    <col min="2" max="2" width="10.275" style="1" customWidth="1"/>
    <col min="3" max="3" width="13.3666666666667" style="1" customWidth="1"/>
    <col min="4" max="4" width="34.0166666666667" style="1" customWidth="1"/>
    <col min="5" max="5" width="21.275" style="1" customWidth="1"/>
    <col min="6" max="6" width="14.5916666666667" style="1" customWidth="1"/>
    <col min="7" max="7" width="15.3166666666667" style="1" customWidth="1"/>
    <col min="8" max="8" width="9.81666666666667" style="1"/>
    <col min="9" max="9" width="11.5833333333333" style="1" customWidth="1"/>
    <col min="10" max="10" width="28.9666666666667" style="1" customWidth="1"/>
    <col min="11" max="11" width="10.5416666666667" style="1"/>
    <col min="12" max="16384" width="9.81666666666667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/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0.91434</v>
      </c>
      <c r="F7" s="16">
        <f t="shared" si="0"/>
        <v>0.91434</v>
      </c>
      <c r="G7" s="16">
        <f t="shared" si="0"/>
        <v>0.91434</v>
      </c>
      <c r="H7" s="4">
        <v>10</v>
      </c>
      <c r="I7" s="44">
        <f>G7/F7</f>
        <v>1</v>
      </c>
      <c r="J7" s="45">
        <f>I7*H7</f>
        <v>10</v>
      </c>
    </row>
    <row r="8" s="1" customFormat="1" ht="29.25" spans="1:10">
      <c r="A8" s="12"/>
      <c r="B8" s="13"/>
      <c r="C8" s="14"/>
      <c r="D8" s="17" t="s">
        <v>18</v>
      </c>
      <c r="E8" s="16">
        <v>0.91434</v>
      </c>
      <c r="F8" s="16">
        <v>0.91434</v>
      </c>
      <c r="G8" s="16">
        <v>0.91434</v>
      </c>
      <c r="H8" s="4" t="s">
        <v>19</v>
      </c>
      <c r="I8" s="4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17" t="s">
        <v>26</v>
      </c>
      <c r="G12" s="17"/>
      <c r="H12" s="17"/>
      <c r="I12" s="17"/>
      <c r="J12" s="17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15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10</v>
      </c>
      <c r="I14" s="8">
        <v>10</v>
      </c>
      <c r="J14" s="8"/>
    </row>
    <row r="15" s="1" customFormat="1" ht="2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10</v>
      </c>
      <c r="I16" s="8">
        <v>10</v>
      </c>
      <c r="J16" s="4"/>
    </row>
    <row r="17" s="1" customFormat="1" ht="24" customHeight="1" spans="1:10">
      <c r="A17" s="27"/>
      <c r="B17" s="34" t="s">
        <v>44</v>
      </c>
      <c r="C17" s="34" t="s">
        <v>45</v>
      </c>
      <c r="D17" s="4" t="s">
        <v>46</v>
      </c>
      <c r="E17" s="4" t="s">
        <v>47</v>
      </c>
      <c r="F17" s="5" t="s">
        <v>47</v>
      </c>
      <c r="G17" s="7"/>
      <c r="H17" s="8">
        <v>5</v>
      </c>
      <c r="I17" s="8">
        <v>5</v>
      </c>
      <c r="J17" s="4"/>
    </row>
    <row r="18" s="1" customFormat="1" ht="24" customHeight="1" spans="1:10">
      <c r="A18" s="27"/>
      <c r="B18" s="35"/>
      <c r="C18" s="36"/>
      <c r="D18" s="4" t="s">
        <v>48</v>
      </c>
      <c r="E18" s="4" t="s">
        <v>49</v>
      </c>
      <c r="F18" s="5" t="s">
        <v>49</v>
      </c>
      <c r="G18" s="7"/>
      <c r="H18" s="8">
        <v>10</v>
      </c>
      <c r="I18" s="8">
        <v>10</v>
      </c>
      <c r="J18" s="4"/>
    </row>
    <row r="19" s="1" customFormat="1" ht="28.5" customHeight="1" spans="1:10">
      <c r="A19" s="27"/>
      <c r="B19" s="28" t="s">
        <v>50</v>
      </c>
      <c r="C19" s="37" t="s">
        <v>51</v>
      </c>
      <c r="D19" s="4" t="s">
        <v>52</v>
      </c>
      <c r="E19" s="4" t="s">
        <v>52</v>
      </c>
      <c r="F19" s="5" t="s">
        <v>52</v>
      </c>
      <c r="G19" s="7"/>
      <c r="H19" s="8">
        <v>0</v>
      </c>
      <c r="I19" s="8">
        <v>0</v>
      </c>
      <c r="J19" s="4"/>
    </row>
    <row r="20" s="1" customFormat="1" ht="29.25" spans="1:10">
      <c r="A20" s="27"/>
      <c r="B20" s="30"/>
      <c r="C20" s="37" t="s">
        <v>53</v>
      </c>
      <c r="D20" s="17" t="s">
        <v>54</v>
      </c>
      <c r="E20" s="8" t="s">
        <v>55</v>
      </c>
      <c r="F20" s="38" t="s">
        <v>56</v>
      </c>
      <c r="G20" s="39"/>
      <c r="H20" s="8">
        <v>15</v>
      </c>
      <c r="I20" s="8">
        <v>14</v>
      </c>
      <c r="J20" s="8" t="s">
        <v>57</v>
      </c>
    </row>
    <row r="21" s="1" customFormat="1" ht="29.25" spans="1:10">
      <c r="A21" s="27"/>
      <c r="B21" s="30"/>
      <c r="C21" s="37" t="s">
        <v>58</v>
      </c>
      <c r="D21" s="8" t="s">
        <v>52</v>
      </c>
      <c r="E21" s="8" t="s">
        <v>52</v>
      </c>
      <c r="F21" s="5" t="s">
        <v>52</v>
      </c>
      <c r="G21" s="7"/>
      <c r="H21" s="8">
        <v>0</v>
      </c>
      <c r="I21" s="8">
        <v>0</v>
      </c>
      <c r="J21" s="4"/>
    </row>
    <row r="22" s="1" customFormat="1" ht="29.25" spans="1:10">
      <c r="A22" s="27"/>
      <c r="B22" s="40"/>
      <c r="C22" s="37" t="s">
        <v>59</v>
      </c>
      <c r="D22" s="17" t="s">
        <v>60</v>
      </c>
      <c r="E22" s="8" t="s">
        <v>55</v>
      </c>
      <c r="F22" s="38" t="s">
        <v>56</v>
      </c>
      <c r="G22" s="39"/>
      <c r="H22" s="8">
        <v>15</v>
      </c>
      <c r="I22" s="8">
        <v>15</v>
      </c>
      <c r="J22" s="4"/>
    </row>
    <row r="23" s="1" customFormat="1" ht="43.5" spans="1:10">
      <c r="A23" s="26"/>
      <c r="B23" s="37" t="s">
        <v>61</v>
      </c>
      <c r="C23" s="37" t="s">
        <v>62</v>
      </c>
      <c r="D23" s="8" t="s">
        <v>63</v>
      </c>
      <c r="E23" s="4" t="s">
        <v>64</v>
      </c>
      <c r="F23" s="32">
        <v>0.95</v>
      </c>
      <c r="G23" s="7"/>
      <c r="H23" s="8">
        <v>10</v>
      </c>
      <c r="I23" s="8">
        <v>9</v>
      </c>
      <c r="J23" s="8" t="s">
        <v>65</v>
      </c>
    </row>
    <row r="24" s="1" customFormat="1" ht="15" spans="1:10">
      <c r="A24" s="41" t="s">
        <v>66</v>
      </c>
      <c r="B24" s="41"/>
      <c r="C24" s="41"/>
      <c r="D24" s="41"/>
      <c r="E24" s="41"/>
      <c r="F24" s="41"/>
      <c r="G24" s="41"/>
      <c r="H24" s="41">
        <f>SUM(H14:H23)+H7</f>
        <v>100</v>
      </c>
      <c r="I24" s="41">
        <f>SUM(I14:I23)+J7</f>
        <v>98</v>
      </c>
      <c r="J24" s="4"/>
    </row>
    <row r="25" s="1" customFormat="1" ht="153.6" customHeight="1" spans="1:10">
      <c r="A25" s="42" t="s">
        <v>67</v>
      </c>
      <c r="B25" s="43"/>
      <c r="C25" s="43"/>
      <c r="D25" s="43"/>
      <c r="E25" s="43"/>
      <c r="F25" s="43"/>
      <c r="G25" s="43"/>
      <c r="H25" s="43"/>
      <c r="I25" s="43"/>
      <c r="J25" s="4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7:B18"/>
    <mergeCell ref="B19:B22"/>
    <mergeCell ref="C17:C18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aaa</cp:lastModifiedBy>
  <dcterms:created xsi:type="dcterms:W3CDTF">2023-02-21T07:39:00Z</dcterms:created>
  <dcterms:modified xsi:type="dcterms:W3CDTF">2024-03-27T01:59:20Z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348DF68A7CF149F4964952DDBE2599BF</vt:lpwstr>
  </property>
  <property fmtid="{D5CDD505-2E9C-101B-9397-08002B2CF9AE}" pid="3" name="KSOProductBuildVer">
    <vt:lpwstr>2052-12.1.0.16388</vt:lpwstr>
  </property>
</Properties>
</file>