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<sst xmlns="http://schemas.openxmlformats.org/spreadsheetml/2006/main" count="80" uniqueCount="63">
  <si>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</si>
  <si>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</si>
  <si>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</si>
  <si>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11010623T000002098214-2023年民生实事及基层建设-机关物业服务</t>
  </si>
  <si>
    <t>主管部门</t>
  </si>
  <si>
    <t>北京市丰台区人民政府玉泉营街道办事处</t>
  </si>
  <si>
    <t>实施单位</t>
  </si>
  <si>
    <t>项目负责人</t>
  </si>
  <si>
    <t>刘燕中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</si>
  <si>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</si>
  <si>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</si>
  <si>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</si>
  <si>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</si>
  <si>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</si>
  <si>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</si>
  <si>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</si>
  <si>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</si>
  <si>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</si>
  <si>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</si>
  <si>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</si>
  <si>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</si>
  <si>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</si>
  <si>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</si>
  <si>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</si>
  <si>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</si>
  <si>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完成办公区的卫生保洁、办公区域内的环境卫生及会议服务。
</t>
  </si>
  <si>
    <t xml:space="preserve">物业服务面积11614.38平方米，保障办公区的卫生保洁、办公区域内的环境卫生及会议服务。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</si>
  <si>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</si>
  <si>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</si>
  <si>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</si>
  <si>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</si>
  <si>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</si>
  <si>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</si>
  <si>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</si>
  <si>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</si>
  <si>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</si>
  <si>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</si>
  <si>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办公区会议服务及办公区卫生保洁面积</t>
  </si>
  <si>
    <t>11614.38平方米</t>
  </si>
  <si>
    <t>质量指标</t>
  </si>
  <si>
    <t>物业服务验收合格率</t>
  </si>
  <si>
    <t>时效指标</t>
  </si>
  <si>
    <t>物业服务时间</t>
  </si>
  <si>
    <t>2023年</t>
  </si>
  <si>
    <t>成本指标</t>
  </si>
  <si>
    <t>经济成本指标</t>
  </si>
  <si>
    <t>项目预算控制数</t>
  </si>
  <si>
    <t>15.826728万元</t>
  </si>
  <si>
    <t>效果指标</t>
  </si>
  <si>
    <t>经济效益
指标</t>
  </si>
  <si>
    <t>无</t>
  </si>
  <si>
    <t>社会效益
指标</t>
  </si>
  <si>
    <t>提高办公区工作环境质量</t>
  </si>
  <si>
    <t>优良中低差</t>
  </si>
  <si>
    <t>优</t>
  </si>
  <si>
    <t>生态效益
指标</t>
  </si>
  <si>
    <t>可持续影响指标</t>
  </si>
  <si>
    <t xml:space="preserve">满意度
指标
</t>
  </si>
  <si>
    <t>服务对象满意度指标</t>
  </si>
  <si>
    <t>机关人员满意度</t>
  </si>
  <si>
    <t>95%以上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</si>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</sst>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workbookViewId="0">
      <pane xSplit="3" topLeftCell="D1" activePane="topRight" state="frozen"/>
      <selection/>
      <selection pane="topRight" activeCell="D18" sqref="D18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5.3181818181818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63771015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 t="shared" ref="E7:G7" si="0">SUM(E8:E10)</f>
        <v>0</v>
      </c>
      <c r="F7" s="16">
        <f t="shared" si="0"/>
        <v>15.826728</v>
      </c>
      <c r="G7" s="16">
        <f t="shared" si="0"/>
        <v>15.826728</v>
      </c>
      <c r="H7" s="4">
        <v>10</v>
      </c>
      <c r="I7" s="39">
        <f>G7/F7</f>
        <v>1</v>
      </c>
      <c r="J7" s="40">
        <f>I7*H7</f>
        <v>10</v>
      </c>
    </row>
    <row r="8" s="1" customFormat="1" ht="30" spans="1:10">
      <c r="A8" s="12"/>
      <c r="B8" s="13"/>
      <c r="C8" s="14"/>
      <c r="D8" s="17" t="s">
        <v>18</v>
      </c>
      <c r="E8" s="16"/>
      <c r="F8" s="16">
        <v>15.826728</v>
      </c>
      <c r="G8" s="16">
        <v>15.826728</v>
      </c>
      <c r="H8" s="4" t="s">
        <v>19</v>
      </c>
      <c r="I8" s="39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23" t="s">
        <v>26</v>
      </c>
      <c r="G12" s="24"/>
      <c r="H12" s="24"/>
      <c r="I12" s="24"/>
      <c r="J12" s="25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27"/>
      <c r="B14" s="28" t="s">
        <v>35</v>
      </c>
      <c r="C14" s="29" t="s">
        <v>36</v>
      </c>
      <c r="D14" s="8" t="s">
        <v>37</v>
      </c>
      <c r="E14" s="4" t="s">
        <v>38</v>
      </c>
      <c r="F14" s="5" t="s">
        <v>38</v>
      </c>
      <c r="G14" s="7"/>
      <c r="H14" s="8">
        <v>15</v>
      </c>
      <c r="I14" s="8">
        <v>15</v>
      </c>
      <c r="J14" s="8"/>
    </row>
    <row r="15" s="1" customFormat="1" ht="24" customHeight="1" spans="1:10">
      <c r="A15" s="27"/>
      <c r="B15" s="30"/>
      <c r="C15" s="29" t="s">
        <v>39</v>
      </c>
      <c r="D15" s="8" t="s">
        <v>40</v>
      </c>
      <c r="E15" s="31">
        <v>1</v>
      </c>
      <c r="F15" s="32">
        <v>1</v>
      </c>
      <c r="G15" s="33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41</v>
      </c>
      <c r="D16" s="4" t="s">
        <v>42</v>
      </c>
      <c r="E16" s="4" t="s">
        <v>43</v>
      </c>
      <c r="F16" s="5" t="s">
        <v>43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4" t="s">
        <v>44</v>
      </c>
      <c r="C17" s="4" t="s">
        <v>45</v>
      </c>
      <c r="D17" s="4" t="s">
        <v>46</v>
      </c>
      <c r="E17" s="4" t="s">
        <v>47</v>
      </c>
      <c r="F17" s="5" t="s">
        <v>47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7"/>
      <c r="B18" s="28" t="s">
        <v>48</v>
      </c>
      <c r="C18" s="34" t="s">
        <v>49</v>
      </c>
      <c r="D18" s="4" t="s">
        <v>50</v>
      </c>
      <c r="E18" s="4" t="s">
        <v>50</v>
      </c>
      <c r="F18" s="5" t="s">
        <v>50</v>
      </c>
      <c r="G18" s="7"/>
      <c r="H18" s="8">
        <v>0</v>
      </c>
      <c r="I18" s="8">
        <v>0</v>
      </c>
      <c r="J18" s="4"/>
    </row>
    <row r="19" s="1" customFormat="1" ht="30.75" spans="1:10">
      <c r="A19" s="27"/>
      <c r="B19" s="30"/>
      <c r="C19" s="34" t="s">
        <v>51</v>
      </c>
      <c r="D19" s="8" t="s">
        <v>52</v>
      </c>
      <c r="E19" s="8" t="s">
        <v>53</v>
      </c>
      <c r="F19" s="23" t="s">
        <v>54</v>
      </c>
      <c r="G19" s="25"/>
      <c r="H19" s="8">
        <v>30</v>
      </c>
      <c r="I19" s="8">
        <v>30</v>
      </c>
      <c r="J19" s="8"/>
    </row>
    <row r="20" s="1" customFormat="1" ht="30.75" spans="1:10">
      <c r="A20" s="27"/>
      <c r="B20" s="30"/>
      <c r="C20" s="34" t="s">
        <v>55</v>
      </c>
      <c r="D20" s="4" t="s">
        <v>50</v>
      </c>
      <c r="E20" s="4" t="s">
        <v>50</v>
      </c>
      <c r="F20" s="5" t="s">
        <v>50</v>
      </c>
      <c r="G20" s="7"/>
      <c r="H20" s="8">
        <v>0</v>
      </c>
      <c r="I20" s="8">
        <v>0</v>
      </c>
      <c r="J20" s="4"/>
    </row>
    <row r="21" s="1" customFormat="1" ht="30.75" spans="1:10">
      <c r="A21" s="27"/>
      <c r="B21" s="35"/>
      <c r="C21" s="34" t="s">
        <v>56</v>
      </c>
      <c r="D21" s="4" t="s">
        <v>50</v>
      </c>
      <c r="E21" s="4" t="s">
        <v>50</v>
      </c>
      <c r="F21" s="5" t="s">
        <v>50</v>
      </c>
      <c r="G21" s="7"/>
      <c r="H21" s="8">
        <v>0</v>
      </c>
      <c r="I21" s="8">
        <v>0</v>
      </c>
      <c r="J21" s="4"/>
    </row>
    <row r="22" s="1" customFormat="1" ht="45.75" spans="1:10">
      <c r="A22" s="26"/>
      <c r="B22" s="34" t="s">
        <v>57</v>
      </c>
      <c r="C22" s="34" t="s">
        <v>58</v>
      </c>
      <c r="D22" s="8" t="s">
        <v>59</v>
      </c>
      <c r="E22" s="4" t="s">
        <v>60</v>
      </c>
      <c r="F22" s="32">
        <v>0.95</v>
      </c>
      <c r="G22" s="7"/>
      <c r="H22" s="8">
        <v>10</v>
      </c>
      <c r="I22" s="8">
        <v>10</v>
      </c>
      <c r="J22" s="8"/>
    </row>
    <row r="23" s="1" customFormat="1" ht="15.75" spans="1:10">
      <c r="A23" s="36" t="s">
        <v>61</v>
      </c>
      <c r="B23" s="36"/>
      <c r="C23" s="36"/>
      <c r="D23" s="36"/>
      <c r="E23" s="36"/>
      <c r="F23" s="36"/>
      <c r="G23" s="36"/>
      <c r="H23" s="36">
        <f>SUM(H14:H22)+H7</f>
        <v>100</v>
      </c>
      <c r="I23" s="36">
        <f>SUM(I14:I22)+J7</f>
        <v>100</v>
      </c>
      <c r="J23" s="4"/>
    </row>
    <row r="24" s="1" customFormat="1" ht="153.6" customHeight="1" spans="1:10">
      <c r="A24" s="37" t="s">
        <v>62</v>
      </c>
      <c r="B24" s="38"/>
      <c r="C24" s="38"/>
      <c r="D24" s="38"/>
      <c r="E24" s="38"/>
      <c r="F24" s="38"/>
      <c r="G24" s="38"/>
      <c r="H24" s="38"/>
      <c r="I24" s="38"/>
      <c r="J24" s="38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2024-03-27T06:19:37Z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5693A68CE9F945B090A3065E427EC7EC_13</vt:lpwstr>
  </property>
  <property fmtid="{D5CDD505-2E9C-101B-9397-08002B2CF9AE}" pid="3" name="KSOProductBuildVer">
    <vt:lpwstr>2052-12.1.0.16417</vt:lpwstr>
  </property>
</Properties>
</file>