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<sst xmlns="http://schemas.openxmlformats.org/spreadsheetml/2006/main" count="86" uniqueCount="67">
  <si>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</si>
  <si>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</si>
  <si>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</si>
  <si>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2023年政策资金-平安建设工作经费</t>
  </si>
  <si>
    <t>主管部门</t>
  </si>
  <si>
    <t>北京市丰台区人民政府玉泉营街道办事处</t>
  </si>
  <si>
    <t>实施单位</t>
  </si>
  <si>
    <t>项目负责人</t>
  </si>
  <si>
    <t>李卫国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</si>
  <si>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</si>
  <si>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</si>
  <si>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</si>
  <si>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</si>
  <si>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</si>
  <si>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</si>
  <si>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</si>
  <si>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</si>
  <si>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</si>
  <si>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</si>
  <si>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</si>
  <si>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</si>
  <si>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</si>
  <si>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</si>
  <si>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</si>
  <si>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</si>
  <si>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根据市区工作要求，围绕街道中心工作，结合平安建设工作任务，提供资金保障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</si>
  <si>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</si>
  <si>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</si>
  <si>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</si>
  <si>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</si>
  <si>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</si>
  <si>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</si>
  <si>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</si>
  <si>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</si>
  <si>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</si>
  <si>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</si>
  <si>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结合平安建设工作要求，完成安全科平安建设任务数</t>
  </si>
  <si>
    <t>14个</t>
  </si>
  <si>
    <t>结合平安建设工作要求，完成综治科平安建设任务数</t>
  </si>
  <si>
    <t>27个</t>
  </si>
  <si>
    <t>质量指标</t>
  </si>
  <si>
    <t>经费拨付足额完成率</t>
  </si>
  <si>
    <t>时效指标</t>
  </si>
  <si>
    <t>经费拨付时间</t>
  </si>
  <si>
    <t>2023年底前</t>
  </si>
  <si>
    <t>成本指标</t>
  </si>
  <si>
    <t>经济成本指标</t>
  </si>
  <si>
    <t>项目预算控制数</t>
  </si>
  <si>
    <t>40万元</t>
  </si>
  <si>
    <t>效果指标</t>
  </si>
  <si>
    <t>经济效益
指标</t>
  </si>
  <si>
    <t>无</t>
  </si>
  <si>
    <t>社会效益
指标</t>
  </si>
  <si>
    <t>提升社区安全质量</t>
  </si>
  <si>
    <t>优良中低差</t>
  </si>
  <si>
    <t>良</t>
  </si>
  <si>
    <t>效益指标量化程度有待加强</t>
  </si>
  <si>
    <t>生态效益
指标</t>
  </si>
  <si>
    <t>可持续影响指标</t>
  </si>
  <si>
    <t>辖区安全稳定，形成良好安全氛围</t>
  </si>
  <si>
    <t xml:space="preserve">满意度
指标
</t>
  </si>
  <si>
    <t>服务对象满意度指标</t>
  </si>
  <si>
    <t>社区工作人员及群众满意度</t>
  </si>
  <si>
    <t>95%以上</t>
  </si>
  <si>
    <t>未做满意度调查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</si>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</sst>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4865" y="146685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70" zoomScaleNormal="70" topLeftCell="A12" workbookViewId="0">
      <pane xSplit="3" topLeftCell="D1" activePane="topRight" state="frozen"/>
      <selection/>
      <selection pane="topRight" activeCell="F20" sqref="F20:G20"/>
    </sheetView>
  </sheetViews>
  <sheetFormatPr defaultColWidth="9.78181818181818" defaultRowHeight="14"/>
  <cols>
    <col min="1" max="1" width="5.89090909090909" style="1" customWidth="1"/>
    <col min="2" max="2" width="10.2181818181818" style="1" customWidth="1"/>
    <col min="3" max="3" width="13.3363636363636" style="1" customWidth="1"/>
    <col min="4" max="4" width="34" style="1" customWidth="1"/>
    <col min="5" max="5" width="21.2181818181818" style="1" customWidth="1"/>
    <col min="6" max="6" width="14.5545454545455" style="1" customWidth="1"/>
    <col min="7" max="7" width="15.3363636363636" style="1" customWidth="1"/>
    <col min="8" max="8" width="9.78181818181818" style="1"/>
    <col min="9" max="9" width="11.5545454545455" style="1" customWidth="1"/>
    <col min="10" max="10" width="22.6636363636364" style="1" customWidth="1"/>
    <col min="11" max="16384" width="9.78181818181818" style="1"/>
  </cols>
  <sheetData>
    <row r="1" ht="34.2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83362971</v>
      </c>
      <c r="I5" s="8"/>
      <c r="J5" s="8"/>
    </row>
    <row r="6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ht="20.1" customHeight="1" spans="1:10">
      <c r="A7" s="12"/>
      <c r="B7" s="13"/>
      <c r="C7" s="14"/>
      <c r="D7" s="15" t="s">
        <v>17</v>
      </c>
      <c r="E7" s="16">
        <f t="shared" ref="E7:G7" si="0">SUM(E8:E10)</f>
        <v>40</v>
      </c>
      <c r="F7" s="16">
        <f t="shared" si="0"/>
        <v>40</v>
      </c>
      <c r="G7" s="16">
        <f t="shared" si="0"/>
        <v>40</v>
      </c>
      <c r="H7" s="4">
        <v>10</v>
      </c>
      <c r="I7" s="49">
        <f>G7/F7</f>
        <v>1</v>
      </c>
      <c r="J7" s="50">
        <f>I7*H7</f>
        <v>10</v>
      </c>
    </row>
    <row r="8" ht="30.75" spans="1:10">
      <c r="A8" s="12"/>
      <c r="B8" s="13"/>
      <c r="C8" s="14"/>
      <c r="D8" s="17" t="s">
        <v>18</v>
      </c>
      <c r="E8" s="16">
        <v>40</v>
      </c>
      <c r="F8" s="16">
        <v>40</v>
      </c>
      <c r="G8" s="16">
        <v>40</v>
      </c>
      <c r="H8" s="4" t="s">
        <v>19</v>
      </c>
      <c r="I8" s="49"/>
      <c r="J8" s="8" t="s">
        <v>19</v>
      </c>
    </row>
    <row r="9" ht="25.2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ht="19.2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ht="75" customHeight="1" spans="1:10">
      <c r="A12" s="26"/>
      <c r="B12" s="23" t="s">
        <v>25</v>
      </c>
      <c r="C12" s="24"/>
      <c r="D12" s="24"/>
      <c r="E12" s="25"/>
      <c r="F12" s="23" t="s">
        <v>25</v>
      </c>
      <c r="G12" s="24"/>
      <c r="H12" s="24"/>
      <c r="I12" s="24"/>
      <c r="J12" s="25"/>
    </row>
    <row r="13" ht="28.5" customHeight="1" spans="1:10">
      <c r="A13" s="22" t="s">
        <v>26</v>
      </c>
      <c r="B13" s="8" t="s">
        <v>27</v>
      </c>
      <c r="C13" s="4" t="s">
        <v>28</v>
      </c>
      <c r="D13" s="4" t="s">
        <v>29</v>
      </c>
      <c r="E13" s="4" t="s">
        <v>30</v>
      </c>
      <c r="F13" s="23" t="s">
        <v>31</v>
      </c>
      <c r="G13" s="25"/>
      <c r="H13" s="8" t="s">
        <v>32</v>
      </c>
      <c r="I13" s="8" t="s">
        <v>16</v>
      </c>
      <c r="J13" s="8" t="s">
        <v>33</v>
      </c>
    </row>
    <row r="14" ht="28.95" customHeight="1" spans="1:10">
      <c r="A14" s="27"/>
      <c r="B14" s="28" t="s">
        <v>34</v>
      </c>
      <c r="C14" s="29" t="s">
        <v>35</v>
      </c>
      <c r="D14" s="30" t="s">
        <v>36</v>
      </c>
      <c r="E14" s="31" t="s">
        <v>37</v>
      </c>
      <c r="F14" s="32" t="s">
        <v>37</v>
      </c>
      <c r="G14" s="33"/>
      <c r="H14" s="8">
        <v>8</v>
      </c>
      <c r="I14" s="8">
        <v>8</v>
      </c>
      <c r="J14" s="8"/>
    </row>
    <row r="15" ht="28.95" customHeight="1" spans="1:10">
      <c r="A15" s="27"/>
      <c r="B15" s="34"/>
      <c r="C15" s="35"/>
      <c r="D15" s="30" t="s">
        <v>38</v>
      </c>
      <c r="E15" s="31" t="s">
        <v>39</v>
      </c>
      <c r="F15" s="32" t="s">
        <v>39</v>
      </c>
      <c r="G15" s="33"/>
      <c r="H15" s="8">
        <v>7</v>
      </c>
      <c r="I15" s="8">
        <v>7</v>
      </c>
      <c r="J15" s="8"/>
    </row>
    <row r="16" ht="24" customHeight="1" spans="1:10">
      <c r="A16" s="27"/>
      <c r="B16" s="34"/>
      <c r="C16" s="29" t="s">
        <v>40</v>
      </c>
      <c r="D16" s="30" t="s">
        <v>41</v>
      </c>
      <c r="E16" s="36">
        <v>1</v>
      </c>
      <c r="F16" s="37">
        <v>1</v>
      </c>
      <c r="G16" s="38"/>
      <c r="H16" s="8">
        <v>15</v>
      </c>
      <c r="I16" s="8">
        <v>15</v>
      </c>
      <c r="J16" s="4"/>
    </row>
    <row r="17" ht="24" customHeight="1" spans="1:10">
      <c r="A17" s="27"/>
      <c r="B17" s="34"/>
      <c r="C17" s="4" t="s">
        <v>42</v>
      </c>
      <c r="D17" s="39" t="s">
        <v>43</v>
      </c>
      <c r="E17" s="39" t="s">
        <v>44</v>
      </c>
      <c r="F17" s="32" t="s">
        <v>44</v>
      </c>
      <c r="G17" s="33"/>
      <c r="H17" s="8">
        <v>10</v>
      </c>
      <c r="I17" s="8">
        <v>10</v>
      </c>
      <c r="J17" s="4"/>
    </row>
    <row r="18" ht="24" customHeight="1" spans="1:10">
      <c r="A18" s="27"/>
      <c r="B18" s="4" t="s">
        <v>45</v>
      </c>
      <c r="C18" s="4" t="s">
        <v>46</v>
      </c>
      <c r="D18" s="39" t="s">
        <v>47</v>
      </c>
      <c r="E18" s="39" t="s">
        <v>48</v>
      </c>
      <c r="F18" s="40" t="s">
        <v>48</v>
      </c>
      <c r="G18" s="41"/>
      <c r="H18" s="8">
        <v>10</v>
      </c>
      <c r="I18" s="8">
        <v>10</v>
      </c>
      <c r="J18" s="4"/>
    </row>
    <row r="19" ht="28.5" customHeight="1" spans="1:10">
      <c r="A19" s="27"/>
      <c r="B19" s="28" t="s">
        <v>49</v>
      </c>
      <c r="C19" s="42" t="s">
        <v>50</v>
      </c>
      <c r="D19" s="39" t="s">
        <v>51</v>
      </c>
      <c r="E19" s="39" t="s">
        <v>51</v>
      </c>
      <c r="F19" s="40" t="s">
        <v>51</v>
      </c>
      <c r="G19" s="41"/>
      <c r="H19" s="8">
        <v>0</v>
      </c>
      <c r="I19" s="8">
        <v>0</v>
      </c>
      <c r="J19" s="4"/>
    </row>
    <row r="20" ht="30.75" spans="1:10">
      <c r="A20" s="27"/>
      <c r="B20" s="34"/>
      <c r="C20" s="42" t="s">
        <v>52</v>
      </c>
      <c r="D20" s="30" t="s">
        <v>53</v>
      </c>
      <c r="E20" s="30" t="s">
        <v>54</v>
      </c>
      <c r="F20" s="43" t="s">
        <v>55</v>
      </c>
      <c r="G20" s="44"/>
      <c r="H20" s="8">
        <v>30</v>
      </c>
      <c r="I20" s="8">
        <v>28</v>
      </c>
      <c r="J20" s="8" t="s">
        <v>56</v>
      </c>
    </row>
    <row r="21" ht="30.75" spans="1:10">
      <c r="A21" s="27"/>
      <c r="B21" s="34"/>
      <c r="C21" s="42" t="s">
        <v>57</v>
      </c>
      <c r="D21" s="39" t="s">
        <v>51</v>
      </c>
      <c r="E21" s="39" t="s">
        <v>51</v>
      </c>
      <c r="F21" s="40" t="s">
        <v>51</v>
      </c>
      <c r="G21" s="41"/>
      <c r="H21" s="8">
        <v>0</v>
      </c>
      <c r="I21" s="8">
        <v>0</v>
      </c>
      <c r="J21" s="4"/>
    </row>
    <row r="22" ht="30.75" spans="1:10">
      <c r="A22" s="27"/>
      <c r="B22" s="45"/>
      <c r="C22" s="42" t="s">
        <v>58</v>
      </c>
      <c r="D22" s="31" t="s">
        <v>59</v>
      </c>
      <c r="E22" s="39" t="s">
        <v>51</v>
      </c>
      <c r="F22" s="40" t="s">
        <v>51</v>
      </c>
      <c r="G22" s="41"/>
      <c r="H22" s="8">
        <v>0</v>
      </c>
      <c r="I22" s="8">
        <v>0</v>
      </c>
      <c r="J22" s="4"/>
    </row>
    <row r="23" ht="45.75" spans="1:10">
      <c r="A23" s="26"/>
      <c r="B23" s="42" t="s">
        <v>60</v>
      </c>
      <c r="C23" s="42" t="s">
        <v>61</v>
      </c>
      <c r="D23" s="30" t="s">
        <v>62</v>
      </c>
      <c r="E23" s="39" t="s">
        <v>63</v>
      </c>
      <c r="F23" s="37" t="s">
        <v>63</v>
      </c>
      <c r="G23" s="41"/>
      <c r="H23" s="8">
        <v>10</v>
      </c>
      <c r="I23" s="8">
        <v>9</v>
      </c>
      <c r="J23" s="8" t="s">
        <v>64</v>
      </c>
    </row>
    <row r="24" ht="15.75" spans="1:10">
      <c r="A24" s="46" t="s">
        <v>65</v>
      </c>
      <c r="B24" s="46"/>
      <c r="C24" s="46"/>
      <c r="D24" s="46"/>
      <c r="E24" s="46"/>
      <c r="F24" s="46"/>
      <c r="G24" s="46"/>
      <c r="H24" s="46">
        <f>SUM(H14:H23)+H7</f>
        <v>100</v>
      </c>
      <c r="I24" s="46">
        <f>SUM(I14:I23)+J7</f>
        <v>97</v>
      </c>
      <c r="J24" s="4"/>
    </row>
    <row r="25" ht="153.6" customHeight="1" spans="1:10">
      <c r="A25" s="47" t="s">
        <v>66</v>
      </c>
      <c r="B25" s="48"/>
      <c r="C25" s="48"/>
      <c r="D25" s="48"/>
      <c r="E25" s="48"/>
      <c r="F25" s="48"/>
      <c r="G25" s="48"/>
      <c r="H25" s="48"/>
      <c r="I25" s="48"/>
      <c r="J25" s="48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7"/>
    <mergeCell ref="B19:B22"/>
    <mergeCell ref="C14:C15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2024-03-27T07:30:12Z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55BD42EEEF2A41B9B43D4B45DB827A95_13</vt:lpwstr>
  </property>
  <property fmtid="{D5CDD505-2E9C-101B-9397-08002B2CF9AE}" pid="3" name="KSOProductBuildVer">
    <vt:lpwstr>2052-12.1.0.16417</vt:lpwstr>
  </property>
</Properties>
</file>