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<sst xmlns="http://schemas.openxmlformats.org/spreadsheetml/2006/main" count="76" uniqueCount="56">
  <si>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</si>
  <si>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</si>
  <si>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</si>
  <si>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11010623T000002307450-新冠疫苗接种街镇工作经费</t>
  </si>
  <si>
    <t>主管部门</t>
  </si>
  <si>
    <t>北京市丰台区人民政府玉泉营街道办事处</t>
  </si>
  <si>
    <t>实施单位</t>
  </si>
  <si>
    <t>项目负责人</t>
  </si>
  <si>
    <t>黎莉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</si>
  <si>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</si>
  <si>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</si>
  <si>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</si>
  <si>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</si>
  <si>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</si>
  <si>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</si>
  <si>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</si>
  <si>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</si>
  <si>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</si>
  <si>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</si>
  <si>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</si>
  <si>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</si>
  <si>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</si>
  <si>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</si>
  <si>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</si>
  <si>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</si>
  <si>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支付5家公司疫情工作的费用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</si>
  <si>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</si>
  <si>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</si>
  <si>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</si>
  <si>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</si>
  <si>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</si>
  <si>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</si>
  <si>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</si>
  <si>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</si>
  <si>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</si>
  <si>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</si>
  <si>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支付5家公司费用</t>
  </si>
  <si>
    <t>5家</t>
  </si>
  <si>
    <t>质量指标</t>
  </si>
  <si>
    <t>及时足额支付率</t>
  </si>
  <si>
    <t>时效指标</t>
  </si>
  <si>
    <t>项目完成时间</t>
  </si>
  <si>
    <t>2023年底前</t>
  </si>
  <si>
    <t>成本指标</t>
  </si>
  <si>
    <t>经济成本指标</t>
  </si>
  <si>
    <t>项目预算控制数</t>
  </si>
  <si>
    <t>84.81万元</t>
  </si>
  <si>
    <t>效果指标</t>
  </si>
  <si>
    <t>经济效益
指标</t>
  </si>
  <si>
    <t>无</t>
  </si>
  <si>
    <t>社会效益
指标</t>
  </si>
  <si>
    <t>及时高效支付5家公司疫情工作的费用</t>
  </si>
  <si>
    <t>生态效益
指标</t>
  </si>
  <si>
    <t>可持续影响指标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</si>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</sst>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9" applyNumberFormat="0" applyAlignment="0" applyProtection="0">
      <alignment vertical="center"/>
    </xf>
    <xf numFmtId="0" fontId="15" fillId="4" borderId="20" applyNumberFormat="0" applyAlignment="0" applyProtection="0">
      <alignment vertical="center"/>
    </xf>
    <xf numFmtId="0" fontId="16" fillId="4" borderId="19" applyNumberFormat="0" applyAlignment="0" applyProtection="0">
      <alignment vertical="center"/>
    </xf>
    <xf numFmtId="0" fontId="17" fillId="5" borderId="21" applyNumberFormat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15" xfId="0" applyFont="1" applyFill="1" applyBorder="1" applyAlignment="1">
      <alignment horizontal="center" vertical="center" textRotation="255"/>
    </xf>
    <xf numFmtId="0" fontId="4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2098675" y="14662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3"/>
  <sheetViews>
    <sheetView tabSelected="1" zoomScale="70" zoomScaleNormal="70" topLeftCell="A10" workbookViewId="0">
      <pane xSplit="3" topLeftCell="D1" activePane="topRight" state="frozen"/>
      <selection/>
      <selection pane="topRight" activeCell="D15" sqref="D15"/>
    </sheetView>
  </sheetViews>
  <sheetFormatPr defaultColWidth="9.81818181818182" defaultRowHeight="14"/>
  <cols>
    <col min="1" max="1" width="5.86363636363636" style="1" customWidth="1"/>
    <col min="2" max="2" width="10.2727272727273" style="1" customWidth="1"/>
    <col min="3" max="3" width="13.3636363636364" style="1" customWidth="1"/>
    <col min="4" max="4" width="34.0181818181818" style="1" customWidth="1"/>
    <col min="5" max="5" width="21.2727272727273" style="1" customWidth="1"/>
    <col min="6" max="6" width="14.5909090909091" style="1" customWidth="1"/>
    <col min="7" max="7" width="15.3181818181818" style="1" customWidth="1"/>
    <col min="8" max="8" width="9.81818181818182" style="1"/>
    <col min="9" max="9" width="11.5818181818182" style="1" customWidth="1"/>
    <col min="10" max="10" width="22.6636363636364" style="1" customWidth="1"/>
    <col min="11" max="11" width="12.8181818181818" style="1"/>
    <col min="12" max="16384" width="9.81818181818182" style="1"/>
  </cols>
  <sheetData>
    <row r="1" s="1" customFormat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s="1" customFormat="1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5" t="s">
        <v>5</v>
      </c>
      <c r="I4" s="6"/>
      <c r="J4" s="7"/>
    </row>
    <row r="5" s="1" customFormat="1" ht="20.1" customHeight="1" spans="1:10">
      <c r="A5" s="4" t="s">
        <v>7</v>
      </c>
      <c r="B5" s="4"/>
      <c r="C5" s="4"/>
      <c r="D5" s="5" t="s">
        <v>8</v>
      </c>
      <c r="E5" s="6"/>
      <c r="F5" s="7"/>
      <c r="G5" s="4" t="s">
        <v>9</v>
      </c>
      <c r="H5" s="8">
        <v>63771044</v>
      </c>
      <c r="I5" s="8"/>
      <c r="J5" s="8"/>
    </row>
    <row r="6" s="1" customFormat="1" ht="34" customHeight="1" spans="1:10">
      <c r="A6" s="9" t="s">
        <v>10</v>
      </c>
      <c r="B6" s="10"/>
      <c r="C6" s="11"/>
      <c r="D6" s="4"/>
      <c r="E6" s="8" t="s">
        <v>11</v>
      </c>
      <c r="F6" s="8" t="s">
        <v>12</v>
      </c>
      <c r="G6" s="8" t="s">
        <v>13</v>
      </c>
      <c r="H6" s="8" t="s">
        <v>14</v>
      </c>
      <c r="I6" s="8" t="s">
        <v>15</v>
      </c>
      <c r="J6" s="4" t="s">
        <v>16</v>
      </c>
    </row>
    <row r="7" s="1" customFormat="1" ht="20.1" customHeight="1" spans="1:10">
      <c r="A7" s="12"/>
      <c r="B7" s="13"/>
      <c r="C7" s="14"/>
      <c r="D7" s="15" t="s">
        <v>17</v>
      </c>
      <c r="E7" s="16"/>
      <c r="F7" s="16">
        <f t="shared" ref="E7:G7" si="0">SUM(F8:F10)</f>
        <v>84.81</v>
      </c>
      <c r="G7" s="16">
        <f t="shared" si="0"/>
        <v>84.81</v>
      </c>
      <c r="H7" s="4">
        <v>10</v>
      </c>
      <c r="I7" s="40">
        <f>G7/F7</f>
        <v>1</v>
      </c>
      <c r="J7" s="41">
        <f>I7*H7</f>
        <v>10</v>
      </c>
    </row>
    <row r="8" s="1" customFormat="1" ht="30.75" spans="1:10">
      <c r="A8" s="12"/>
      <c r="B8" s="13"/>
      <c r="C8" s="14"/>
      <c r="D8" s="17" t="s">
        <v>18</v>
      </c>
      <c r="E8" s="16"/>
      <c r="F8" s="16">
        <v>84.81</v>
      </c>
      <c r="G8" s="16">
        <v>84.81</v>
      </c>
      <c r="H8" s="4" t="s">
        <v>19</v>
      </c>
      <c r="I8" s="40"/>
      <c r="J8" s="8" t="s">
        <v>19</v>
      </c>
    </row>
    <row r="9" s="1" customFormat="1" ht="25.15" customHeight="1" spans="1:10">
      <c r="A9" s="12"/>
      <c r="B9" s="13"/>
      <c r="C9" s="14"/>
      <c r="D9" s="4" t="s">
        <v>20</v>
      </c>
      <c r="E9" s="16"/>
      <c r="F9" s="16"/>
      <c r="G9" s="16"/>
      <c r="H9" s="4" t="s">
        <v>19</v>
      </c>
      <c r="I9" s="4"/>
      <c r="J9" s="8"/>
    </row>
    <row r="10" s="1" customFormat="1" ht="19.15" customHeight="1" spans="1:10">
      <c r="A10" s="18"/>
      <c r="B10" s="19"/>
      <c r="C10" s="20"/>
      <c r="D10" s="21" t="s">
        <v>21</v>
      </c>
      <c r="E10" s="4"/>
      <c r="F10" s="4"/>
      <c r="G10" s="16"/>
      <c r="H10" s="4" t="s">
        <v>19</v>
      </c>
      <c r="I10" s="4"/>
      <c r="J10" s="8" t="s">
        <v>19</v>
      </c>
    </row>
    <row r="11" s="1" customFormat="1" ht="26.1" customHeight="1" spans="1:10">
      <c r="A11" s="22" t="s">
        <v>22</v>
      </c>
      <c r="B11" s="23" t="s">
        <v>23</v>
      </c>
      <c r="C11" s="24"/>
      <c r="D11" s="24"/>
      <c r="E11" s="25"/>
      <c r="F11" s="23" t="s">
        <v>24</v>
      </c>
      <c r="G11" s="24"/>
      <c r="H11" s="24"/>
      <c r="I11" s="24"/>
      <c r="J11" s="25"/>
    </row>
    <row r="12" s="1" customFormat="1" ht="86" customHeight="1" spans="1:10">
      <c r="A12" s="26"/>
      <c r="B12" s="23" t="s">
        <v>25</v>
      </c>
      <c r="C12" s="24"/>
      <c r="D12" s="24"/>
      <c r="E12" s="25"/>
      <c r="F12" s="23" t="s">
        <v>25</v>
      </c>
      <c r="G12" s="24"/>
      <c r="H12" s="24"/>
      <c r="I12" s="24"/>
      <c r="J12" s="25"/>
    </row>
    <row r="13" s="1" customFormat="1" ht="28.5" customHeight="1" spans="1:10">
      <c r="A13" s="22" t="s">
        <v>26</v>
      </c>
      <c r="B13" s="8" t="s">
        <v>27</v>
      </c>
      <c r="C13" s="4" t="s">
        <v>28</v>
      </c>
      <c r="D13" s="4" t="s">
        <v>29</v>
      </c>
      <c r="E13" s="4" t="s">
        <v>30</v>
      </c>
      <c r="F13" s="23" t="s">
        <v>31</v>
      </c>
      <c r="G13" s="25"/>
      <c r="H13" s="8" t="s">
        <v>32</v>
      </c>
      <c r="I13" s="8" t="s">
        <v>16</v>
      </c>
      <c r="J13" s="8" t="s">
        <v>33</v>
      </c>
    </row>
    <row r="14" s="1" customFormat="1" ht="29" customHeight="1" spans="1:10">
      <c r="A14" s="27"/>
      <c r="B14" s="28" t="s">
        <v>34</v>
      </c>
      <c r="C14" s="29" t="s">
        <v>35</v>
      </c>
      <c r="D14" s="8" t="s">
        <v>36</v>
      </c>
      <c r="E14" s="4" t="s">
        <v>37</v>
      </c>
      <c r="F14" s="5" t="s">
        <v>37</v>
      </c>
      <c r="G14" s="7"/>
      <c r="H14" s="8">
        <v>10</v>
      </c>
      <c r="I14" s="8">
        <v>10</v>
      </c>
      <c r="J14" s="8"/>
    </row>
    <row r="15" s="1" customFormat="1" ht="34" customHeight="1" spans="1:10">
      <c r="A15" s="27"/>
      <c r="B15" s="30"/>
      <c r="C15" s="31" t="s">
        <v>38</v>
      </c>
      <c r="D15" s="8" t="s">
        <v>39</v>
      </c>
      <c r="E15" s="32">
        <v>1</v>
      </c>
      <c r="F15" s="33">
        <v>1</v>
      </c>
      <c r="G15" s="34"/>
      <c r="H15" s="8">
        <v>15</v>
      </c>
      <c r="I15" s="8">
        <v>15</v>
      </c>
      <c r="J15" s="4"/>
    </row>
    <row r="16" s="1" customFormat="1" ht="24" customHeight="1" spans="1:10">
      <c r="A16" s="27"/>
      <c r="B16" s="30"/>
      <c r="C16" s="4" t="s">
        <v>40</v>
      </c>
      <c r="D16" s="4" t="s">
        <v>41</v>
      </c>
      <c r="E16" s="4" t="s">
        <v>42</v>
      </c>
      <c r="F16" s="5" t="s">
        <v>42</v>
      </c>
      <c r="G16" s="7"/>
      <c r="H16" s="8">
        <v>15</v>
      </c>
      <c r="I16" s="8">
        <v>15</v>
      </c>
      <c r="J16" s="4"/>
    </row>
    <row r="17" s="1" customFormat="1" ht="24" customHeight="1" spans="1:10">
      <c r="A17" s="27"/>
      <c r="B17" s="4" t="s">
        <v>43</v>
      </c>
      <c r="C17" s="4" t="s">
        <v>44</v>
      </c>
      <c r="D17" s="4" t="s">
        <v>45</v>
      </c>
      <c r="E17" s="4" t="s">
        <v>46</v>
      </c>
      <c r="F17" s="5" t="s">
        <v>46</v>
      </c>
      <c r="G17" s="7"/>
      <c r="H17" s="8">
        <v>20</v>
      </c>
      <c r="I17" s="8">
        <v>20</v>
      </c>
      <c r="J17" s="4"/>
    </row>
    <row r="18" s="1" customFormat="1" ht="28.5" customHeight="1" spans="1:10">
      <c r="A18" s="27"/>
      <c r="B18" s="28" t="s">
        <v>47</v>
      </c>
      <c r="C18" s="35" t="s">
        <v>48</v>
      </c>
      <c r="D18" s="4" t="s">
        <v>49</v>
      </c>
      <c r="E18" s="4" t="s">
        <v>49</v>
      </c>
      <c r="F18" s="5" t="s">
        <v>49</v>
      </c>
      <c r="G18" s="7"/>
      <c r="H18" s="8">
        <v>0</v>
      </c>
      <c r="I18" s="8"/>
      <c r="J18" s="4"/>
    </row>
    <row r="19" s="1" customFormat="1" ht="30.75" spans="1:10">
      <c r="A19" s="27"/>
      <c r="B19" s="30"/>
      <c r="C19" s="35" t="s">
        <v>50</v>
      </c>
      <c r="D19" s="8" t="s">
        <v>51</v>
      </c>
      <c r="E19" s="8" t="s">
        <v>51</v>
      </c>
      <c r="F19" s="23" t="s">
        <v>51</v>
      </c>
      <c r="G19" s="25"/>
      <c r="H19" s="8">
        <v>30</v>
      </c>
      <c r="I19" s="8">
        <v>30</v>
      </c>
      <c r="J19" s="8"/>
    </row>
    <row r="20" s="1" customFormat="1" ht="30.75" spans="1:10">
      <c r="A20" s="27"/>
      <c r="B20" s="30"/>
      <c r="C20" s="35" t="s">
        <v>52</v>
      </c>
      <c r="D20" s="4" t="s">
        <v>49</v>
      </c>
      <c r="E20" s="4" t="s">
        <v>49</v>
      </c>
      <c r="F20" s="5" t="s">
        <v>49</v>
      </c>
      <c r="G20" s="7"/>
      <c r="H20" s="8">
        <v>0</v>
      </c>
      <c r="I20" s="8"/>
      <c r="J20" s="4"/>
    </row>
    <row r="21" s="1" customFormat="1" ht="30.75" spans="1:10">
      <c r="A21" s="27"/>
      <c r="B21" s="36"/>
      <c r="C21" s="35" t="s">
        <v>53</v>
      </c>
      <c r="D21" s="4" t="s">
        <v>49</v>
      </c>
      <c r="E21" s="4" t="s">
        <v>49</v>
      </c>
      <c r="F21" s="5" t="s">
        <v>49</v>
      </c>
      <c r="G21" s="7"/>
      <c r="H21" s="8">
        <v>0</v>
      </c>
      <c r="I21" s="8"/>
      <c r="J21" s="4"/>
    </row>
    <row r="22" s="1" customFormat="1" ht="15.75" spans="1:10">
      <c r="A22" s="37" t="s">
        <v>54</v>
      </c>
      <c r="B22" s="37"/>
      <c r="C22" s="37"/>
      <c r="D22" s="37"/>
      <c r="E22" s="37"/>
      <c r="F22" s="37"/>
      <c r="G22" s="37"/>
      <c r="H22" s="37">
        <f>SUM(H14:H21)+H7</f>
        <v>100</v>
      </c>
      <c r="I22" s="37">
        <f>SUM(I14:I21)+J7</f>
        <v>100</v>
      </c>
      <c r="J22" s="4"/>
    </row>
    <row r="23" s="1" customFormat="1" ht="153.6" customHeight="1" spans="1:10">
      <c r="A23" s="38" t="s">
        <v>55</v>
      </c>
      <c r="B23" s="39"/>
      <c r="C23" s="39"/>
      <c r="D23" s="39"/>
      <c r="E23" s="39"/>
      <c r="F23" s="39"/>
      <c r="G23" s="39"/>
      <c r="H23" s="39"/>
      <c r="I23" s="39"/>
      <c r="J23" s="39"/>
    </row>
  </sheetData>
  <mergeCells count="30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A22:G22"/>
    <mergeCell ref="A23:J23"/>
    <mergeCell ref="A11:A12"/>
    <mergeCell ref="A13:A21"/>
    <mergeCell ref="B14:B16"/>
    <mergeCell ref="B18:B21"/>
    <mergeCell ref="A6:C10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流小依</cp:lastModifiedBy>
  <dcterms:created xsi:type="dcterms:W3CDTF">2023-02-21T07:39:00Z</dcterms:created>
  <dcterms:modified xsi:type="dcterms:W3CDTF">2024-03-28T17:44:33Z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E263B27209C04EF3A6644751E70E0F31_13</vt:lpwstr>
  </property>
  <property fmtid="{D5CDD505-2E9C-101B-9397-08002B2CF9AE}" pid="3" name="KSOProductBuildVer">
    <vt:lpwstr>2052-12.1.0.16417</vt:lpwstr>
  </property>
</Properties>
</file>