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<sst xmlns="http://schemas.openxmlformats.org/spreadsheetml/2006/main" count="84" uniqueCount="62">
  <si>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</si>
  <si>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</si>
  <si>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</si>
  <si>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2023年美丽乡村运维-路灯运维管护</t>
  </si>
  <si>
    <t>主管部门</t>
  </si>
  <si>
    <t>北京市丰台区人民政府玉泉营街道办事处</t>
  </si>
  <si>
    <t>实施单位</t>
  </si>
  <si>
    <t>项目负责人</t>
  </si>
  <si>
    <t>刘呈良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</si>
  <si>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</si>
  <si>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</si>
  <si>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</si>
  <si>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</si>
  <si>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</si>
  <si>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</si>
  <si>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</si>
  <si>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</si>
  <si>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</si>
  <si>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</si>
  <si>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</si>
  <si>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</si>
  <si>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</si>
  <si>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</si>
  <si>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</si>
  <si>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</si>
  <si>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2023年度农村路灯运维管护工作安排，区农业农村局向区财政申请专项运维管护资金，每盏自管路灯100元补助标准，我乡将按时拨付相关村自管节能路灯补助金，做好辖区自管路灯日常运维管护工作，保障居民良好生活环境。</t>
  </si>
  <si>
    <t>已完成每盏自管路灯100元补助标准，将按时拨付相关村自管节能路灯补助金，做好辖区自管路灯日常运维管护工作，保障居民良好生活环境。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</si>
  <si>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</si>
  <si>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</si>
  <si>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</si>
  <si>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</si>
  <si>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</si>
  <si>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</si>
  <si>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</si>
  <si>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</si>
  <si>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</si>
  <si>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</si>
  <si>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运维农村自管路灯</t>
  </si>
  <si>
    <t>426盏</t>
  </si>
  <si>
    <t>质量指标</t>
  </si>
  <si>
    <t>保证农村地区自管路灯正常运行，做好日常运维管护工作</t>
  </si>
  <si>
    <t>时效指标</t>
  </si>
  <si>
    <t>2023年有序开展工作。按照各单位农村地区路灯运维数量半年拨付补助资金</t>
  </si>
  <si>
    <t>成本指标</t>
  </si>
  <si>
    <t>经济成本指标</t>
  </si>
  <si>
    <t>总成本控制</t>
  </si>
  <si>
    <t>≤4.26万元</t>
  </si>
  <si>
    <t>4.26万元</t>
  </si>
  <si>
    <t>效果指标</t>
  </si>
  <si>
    <t>经济效益
指标</t>
  </si>
  <si>
    <t>无</t>
  </si>
  <si>
    <t>社会效益
指标</t>
  </si>
  <si>
    <t>为辖区百姓提供良好生活环境，有利于政府工作的全面开展，促进社会和谐稳定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</si>
  <si>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</si>
  <si>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</si>
  <si>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</si>
  <si>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</si>
  <si>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</si>
  <si>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居民满意度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</si>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</sst>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00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selection activeCell="F10" sqref="F10"/>
    </sheetView>
  </sheetViews>
  <sheetFormatPr defaultColWidth="9.81818181818182" defaultRowHeight="14"/>
  <cols>
    <col min="1" max="1" width="5.87272727272727" style="1" customWidth="1"/>
    <col min="2" max="2" width="10.2818181818182" style="1" customWidth="1"/>
    <col min="3" max="3" width="13.3727272727273" style="1" customWidth="1"/>
    <col min="4" max="4" width="34.0181818181818" style="1" customWidth="1"/>
    <col min="5" max="5" width="21.2818181818182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63772290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>SUM(F8:F10)</f>
        <v>4.26</v>
      </c>
      <c r="G7" s="16">
        <f>SUM(G8:G10)</f>
        <v>4.26</v>
      </c>
      <c r="H7" s="4">
        <v>10</v>
      </c>
      <c r="I7" s="44">
        <f t="shared" ref="I7:I9" si="0">G7/F7</f>
        <v>1</v>
      </c>
      <c r="J7" s="45">
        <f t="shared" ref="J7:J9" si="1"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4.26</v>
      </c>
      <c r="G8" s="16">
        <v>4.26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7" t="s">
        <v>26</v>
      </c>
      <c r="G12" s="28"/>
      <c r="H12" s="28"/>
      <c r="I12" s="28"/>
      <c r="J12" s="46"/>
    </row>
    <row r="13" s="1" customFormat="1" ht="3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9"/>
      <c r="B14" s="30" t="s">
        <v>35</v>
      </c>
      <c r="C14" s="31" t="s">
        <v>36</v>
      </c>
      <c r="D14" s="8" t="s">
        <v>37</v>
      </c>
      <c r="E14" s="4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45.75" spans="1:10">
      <c r="A15" s="29"/>
      <c r="B15" s="32"/>
      <c r="C15" s="31" t="s">
        <v>39</v>
      </c>
      <c r="D15" s="8" t="s">
        <v>40</v>
      </c>
      <c r="E15" s="33" t="s">
        <v>40</v>
      </c>
      <c r="F15" s="34" t="s">
        <v>40</v>
      </c>
      <c r="G15" s="35"/>
      <c r="H15" s="8">
        <v>10</v>
      </c>
      <c r="I15" s="8">
        <v>10</v>
      </c>
      <c r="J15" s="4"/>
    </row>
    <row r="16" s="1" customFormat="1" ht="65" customHeight="1" spans="1:10">
      <c r="A16" s="29"/>
      <c r="B16" s="32"/>
      <c r="C16" s="4" t="s">
        <v>41</v>
      </c>
      <c r="D16" s="8" t="s">
        <v>42</v>
      </c>
      <c r="E16" s="8" t="s">
        <v>42</v>
      </c>
      <c r="F16" s="23" t="s">
        <v>42</v>
      </c>
      <c r="G16" s="25"/>
      <c r="H16" s="8">
        <v>15</v>
      </c>
      <c r="I16" s="8">
        <v>15</v>
      </c>
      <c r="J16" s="4"/>
    </row>
    <row r="17" s="1" customFormat="1" ht="24" customHeight="1" spans="1:10">
      <c r="A17" s="29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34" customHeight="1" spans="1:10">
      <c r="A18" s="29"/>
      <c r="B18" s="30" t="s">
        <v>48</v>
      </c>
      <c r="C18" s="36" t="s">
        <v>49</v>
      </c>
      <c r="D18" s="37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60.75" spans="1:10">
      <c r="A19" s="29"/>
      <c r="B19" s="32"/>
      <c r="C19" s="36" t="s">
        <v>51</v>
      </c>
      <c r="D19" s="8" t="s">
        <v>52</v>
      </c>
      <c r="E19" s="8" t="s">
        <v>52</v>
      </c>
      <c r="F19" s="23" t="s">
        <v>52</v>
      </c>
      <c r="G19" s="25"/>
      <c r="H19" s="8">
        <v>30</v>
      </c>
      <c r="I19" s="8">
        <v>29</v>
      </c>
      <c r="J19" s="8" t="s">
        <v>53</v>
      </c>
    </row>
    <row r="20" s="1" customFormat="1" ht="30.75" spans="1:10">
      <c r="A20" s="29"/>
      <c r="B20" s="32"/>
      <c r="C20" s="36" t="s">
        <v>54</v>
      </c>
      <c r="D20" s="37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30.75" spans="1:10">
      <c r="A21" s="29"/>
      <c r="B21" s="38"/>
      <c r="C21" s="36" t="s">
        <v>55</v>
      </c>
      <c r="D21" s="37" t="s">
        <v>50</v>
      </c>
      <c r="E21" s="4" t="s">
        <v>50</v>
      </c>
      <c r="F21" s="5" t="s">
        <v>50</v>
      </c>
      <c r="G21" s="7"/>
      <c r="H21" s="8"/>
      <c r="I21" s="8"/>
      <c r="J21" s="4"/>
    </row>
    <row r="22" s="1" customFormat="1" ht="45.75" spans="1:10">
      <c r="A22" s="26"/>
      <c r="B22" s="36" t="s">
        <v>56</v>
      </c>
      <c r="C22" s="36" t="s">
        <v>57</v>
      </c>
      <c r="D22" s="8" t="s">
        <v>58</v>
      </c>
      <c r="E22" s="39">
        <v>0.9</v>
      </c>
      <c r="F22" s="40">
        <v>0.9</v>
      </c>
      <c r="G22" s="7"/>
      <c r="H22" s="8">
        <v>10</v>
      </c>
      <c r="I22" s="8">
        <v>9</v>
      </c>
      <c r="J22" s="8" t="s">
        <v>59</v>
      </c>
    </row>
    <row r="23" s="1" customFormat="1" ht="15.75" spans="1:10">
      <c r="A23" s="41" t="s">
        <v>60</v>
      </c>
      <c r="B23" s="41"/>
      <c r="C23" s="41"/>
      <c r="D23" s="41"/>
      <c r="E23" s="41"/>
      <c r="F23" s="41"/>
      <c r="G23" s="41"/>
      <c r="H23" s="41">
        <f>SUM(H14:H22)+H7</f>
        <v>100</v>
      </c>
      <c r="I23" s="41">
        <f>SUM(I14:I22)+J7</f>
        <v>98</v>
      </c>
      <c r="J23" s="4"/>
    </row>
    <row r="24" s="1" customFormat="1" ht="153.6" customHeight="1" spans="1:10">
      <c r="A24" s="42" t="s">
        <v>61</v>
      </c>
      <c r="B24" s="43"/>
      <c r="C24" s="43"/>
      <c r="D24" s="43"/>
      <c r="E24" s="43"/>
      <c r="F24" s="43"/>
      <c r="G24" s="43"/>
      <c r="H24" s="43"/>
      <c r="I24" s="43"/>
      <c r="J24" s="4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2795D7F786754FFAB14BCA46C823FD2B_13</vt:lpwstr>
  </property>
  <property fmtid="{D5CDD505-2E9C-101B-9397-08002B2CF9AE}" pid="3" name="KSOProductBuildVer">
    <vt:lpwstr>2052-12.1.0.16417</vt:lpwstr>
  </property>
</Properties>
</file>