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<sst xmlns="http://schemas.openxmlformats.org/spreadsheetml/2006/main" count="215" uniqueCount="85">
  <si>
    <t>2026年第二季度执法检查计划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</si>
  <si>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</si>
  <si>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</si>
  <si>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</si>
  <si>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</si>
  <si>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</si>
  <si>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</si>
  <si>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</si>
  <si>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</si>
  <si>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</si>
  <si>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</si>
  <si>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</si>
  <si>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</si>
  <si>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</si>
  <si>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</si>
  <si>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</si>
  <si>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</si>
  <si>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</si>
  <si>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</si>
  <si>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计划年度现场检查次数</t>
  </si>
  <si>
    <t>计划年度非现场检查次数</t>
  </si>
  <si>
    <t>计划第二季度现场检查次数</t>
  </si>
  <si>
    <t>计划第二季度非现场检查次数</t>
  </si>
  <si>
    <t>单次检查周期</t>
  </si>
  <si>
    <t>丰台区太平桥街道执法队施工现场现场检查任务</t>
  </si>
  <si>
    <t>丰台区太平桥街道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</si>
  <si>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</si>
  <si>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本部门</t>
  </si>
  <si>
    <t>日常检查</t>
  </si>
  <si>
    <t>否</t>
  </si>
  <si>
    <t>现场检查</t>
  </si>
  <si>
    <t>京城管执法〔2026〕030号</t>
  </si>
  <si>
    <t>乡镇街道</t>
  </si>
  <si>
    <t>施工现场</t>
  </si>
  <si>
    <t>-</t>
  </si>
  <si>
    <t>0.5天</t>
  </si>
  <si>
    <t>丰台区太平桥街道执法队施工现场非现场检查任务</t>
  </si>
  <si>
    <t>非现场检查</t>
  </si>
  <si>
    <t>京城管执法〔2026〕031号</t>
  </si>
  <si>
    <t>丰台区太平桥街道执法队停车场现场检查任务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</si>
  <si>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</si>
  <si>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</si>
  <si>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</si>
  <si>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丰台区太平桥街道执法队物业小区现场检查任务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</si>
  <si>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</si>
  <si>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</si>
  <si>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</si>
  <si>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丰台区太平桥街道执法队垃圾收集运输现场检查任务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</si>
  <si>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</si>
  <si>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</si>
  <si>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</si>
  <si>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是</t>
  </si>
  <si>
    <t>丰台区太平桥街道执法队街面场景综合现场检查任务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</si>
  <si>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</si>
  <si>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</si>
  <si>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</si>
  <si>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丰台区太平桥街道执法队街面场景综合非现场检查任务</t>
  </si>
  <si>
    <t>京城管执法〔2026〕042号</t>
  </si>
  <si>
    <t>丰台区太平桥街道执法队燃气供应企业现场检查任务</t>
  </si>
  <si>
    <r>
      <rPr>
        <sz val="16"/>
        <rFont val="宋体"/>
        <charset val="134"/>
        <scheme val="minor"/>
      </rPr>
      <t>《城镇燃气管理条例》《北京市燃气管理条例》</t>
    </r>
    <r>
      <rPr>
        <sz val="16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</si>
  <si>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专项检查</t>
  </si>
  <si>
    <t>京城管执法〔2026〕001号</t>
  </si>
  <si>
    <t>燃气供应企业</t>
  </si>
  <si>
    <t>一年6次</t>
  </si>
  <si>
    <t>1天</t>
  </si>
  <si>
    <t>丰台区太平桥街道执法队供热单位现场检查任务</t>
  </si>
  <si>
    <t>《北京市供热采暖管理办法》等</t>
  </si>
  <si>
    <t>京城管执法〔2026〕005号</t>
  </si>
  <si>
    <t>供热单位</t>
  </si>
  <si>
    <t>丰台区太平桥街道执法队燃气非居用户现场检查任务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</si>
  <si>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</si>
  <si>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</si>
  <si>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</si>
  <si>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丰台区太平桥街道执法队（除非居燃气用户以外的）一般经营主体现场检查任务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</si>
  <si>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</si>
  <si>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</si>
  <si>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</si>
  <si>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丰台区太平桥街道执法队园林绿化现场检查任务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</si>
  <si>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</si>
  <si>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</si>
  <si>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</si>
  <si>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丰台区太平桥街道执法队燃气非居用户专项现场检查任务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</si>
  <si>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</si>
  <si>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京城管执法〔2026〕039号</t>
  </si>
  <si>
    <r>
      <rPr>
        <sz val="16"/>
        <rFont val="宋体"/>
        <charset val="134"/>
        <scheme val="minor"/>
      </rPr>
      <t>本机关对同一企业实施入企检查年度频次上限：</t>
    </r>
    <r>
      <rPr>
        <u/>
        <sz val="16"/>
        <rFont val="宋体"/>
        <charset val="134"/>
      </rPr>
      <t>一年</t>
    </r>
    <r>
      <rPr>
        <u/>
        <sz val="16"/>
        <rFont val="宋体"/>
        <charset val="134"/>
        <scheme val="minor"/>
      </rPr>
      <t>6次</t>
    </r>
    <r>
      <rPr>
        <u/>
        <sz val="16"/>
        <rFont val="宋体"/>
        <charset val="134"/>
      </rPr>
      <t xml:space="preserve">   </t>
    </r>
    <r>
      <rPr>
        <sz val="16"/>
        <rFont val="宋体"/>
        <charset val="134"/>
        <scheme val="minor"/>
      </rPr>
      <t>（实施办理政务服务或者依申请实施的入企勘验、责令改正后的入企复查、针对非现场监管线索实施的入企核查以及办理投诉举报、转办交办线索等实施的行政检查，可以不受频次上限限制。）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</si>
</sst>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409]yyyy\-mm\-dd;@"/>
    <numFmt numFmtId="178" formatCode="0.0%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u/>
      <sz val="16"/>
      <name val="宋体"/>
      <charset val="134"/>
    </font>
    <font>
      <u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7"/>
  <sheetViews>
    <sheetView tabSelected="1" zoomScale="50" zoomScaleNormal="50" topLeftCell="D1" workbookViewId="0">
      <selection activeCell="X9" sqref="X9"/>
    </sheetView>
  </sheetViews>
  <sheetFormatPr defaultColWidth="9" defaultRowHeight="20.25"/>
  <cols>
    <col min="1" max="1" width="11.4666666666667" style="2" customWidth="1"/>
    <col min="2" max="2" width="19.75" style="3" customWidth="1"/>
    <col min="3" max="3" width="16.625" style="3" customWidth="1"/>
    <col min="4" max="4" width="66.25" style="3" customWidth="1"/>
    <col min="5" max="20" width="16.625" style="4" customWidth="1"/>
    <col min="21" max="22" width="16.625" style="5" customWidth="1"/>
    <col min="23" max="23" width="21.3" style="6" customWidth="1"/>
    <col min="24" max="24" width="16" style="6" customWidth="1"/>
    <col min="25" max="16384" width="9" style="6"/>
  </cols>
  <sheetData>
    <row r="1" ht="68.4" customHeight="1" spans="1:2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7"/>
    </row>
    <row r="2" s="1" customFormat="1" ht="80" customHeight="1" spans="1:2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1" t="s">
        <v>19</v>
      </c>
      <c r="T2" s="10" t="s">
        <v>20</v>
      </c>
      <c r="U2" s="11" t="s">
        <v>21</v>
      </c>
      <c r="V2" s="11" t="s">
        <v>22</v>
      </c>
      <c r="W2" s="10" t="s">
        <v>23</v>
      </c>
    </row>
    <row r="3" ht="101.25" spans="1:23">
      <c r="A3" s="12">
        <v>1</v>
      </c>
      <c r="B3" s="13" t="s">
        <v>24</v>
      </c>
      <c r="C3" s="12" t="s">
        <v>25</v>
      </c>
      <c r="D3" s="14" t="s">
        <v>26</v>
      </c>
      <c r="E3" s="12" t="s">
        <v>27</v>
      </c>
      <c r="F3" s="12" t="s">
        <v>28</v>
      </c>
      <c r="G3" s="12" t="s">
        <v>29</v>
      </c>
      <c r="H3" s="12" t="s">
        <v>30</v>
      </c>
      <c r="I3" s="12" t="s">
        <v>31</v>
      </c>
      <c r="J3" s="13" t="s">
        <v>32</v>
      </c>
      <c r="K3" s="15">
        <v>46023</v>
      </c>
      <c r="L3" s="15">
        <v>46387</v>
      </c>
      <c r="M3" s="12" t="s">
        <v>29</v>
      </c>
      <c r="N3" s="12" t="s">
        <v>33</v>
      </c>
      <c r="O3" s="12" t="s">
        <v>29</v>
      </c>
      <c r="P3" s="12">
        <v>21</v>
      </c>
      <c r="Q3" s="12" t="s">
        <v>34</v>
      </c>
      <c r="R3" s="16" t="s">
        <v>34</v>
      </c>
      <c r="S3" s="17">
        <v>80</v>
      </c>
      <c r="T3" s="12">
        <v>0</v>
      </c>
      <c r="U3" s="5">
        <v>20</v>
      </c>
      <c r="V3" s="17">
        <v>0</v>
      </c>
      <c r="W3" s="12" t="s">
        <v>35</v>
      </c>
    </row>
    <row r="4" ht="101.25" spans="1:23">
      <c r="A4" s="12">
        <v>2</v>
      </c>
      <c r="B4" s="13" t="s">
        <v>36</v>
      </c>
      <c r="C4" s="12" t="s">
        <v>25</v>
      </c>
      <c r="D4" s="14" t="s">
        <v>26</v>
      </c>
      <c r="E4" s="12" t="s">
        <v>27</v>
      </c>
      <c r="F4" s="12" t="s">
        <v>28</v>
      </c>
      <c r="G4" s="12" t="s">
        <v>29</v>
      </c>
      <c r="H4" s="12" t="s">
        <v>37</v>
      </c>
      <c r="I4" s="12" t="s">
        <v>38</v>
      </c>
      <c r="J4" s="13" t="s">
        <v>32</v>
      </c>
      <c r="K4" s="15">
        <v>46023</v>
      </c>
      <c r="L4" s="15">
        <v>46387</v>
      </c>
      <c r="M4" s="12" t="s">
        <v>29</v>
      </c>
      <c r="N4" s="12" t="s">
        <v>33</v>
      </c>
      <c r="O4" s="12" t="s">
        <v>29</v>
      </c>
      <c r="P4" s="16">
        <v>21</v>
      </c>
      <c r="Q4" s="12" t="s">
        <v>34</v>
      </c>
      <c r="R4" s="16" t="s">
        <v>34</v>
      </c>
      <c r="S4" s="17">
        <v>0</v>
      </c>
      <c r="T4" s="12">
        <v>500</v>
      </c>
      <c r="U4" s="18">
        <v>0</v>
      </c>
      <c r="V4" s="17">
        <f>T4*25%</f>
        <v>125</v>
      </c>
      <c r="W4" s="12" t="s">
        <v>34</v>
      </c>
    </row>
    <row r="5" ht="81" spans="1:23">
      <c r="A5" s="12">
        <v>3</v>
      </c>
      <c r="B5" s="13" t="s">
        <v>39</v>
      </c>
      <c r="C5" s="12" t="s">
        <v>25</v>
      </c>
      <c r="D5" s="14" t="s">
        <v>40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41</v>
      </c>
      <c r="J5" s="13" t="s">
        <v>32</v>
      </c>
      <c r="K5" s="15">
        <v>46023</v>
      </c>
      <c r="L5" s="15">
        <v>46387</v>
      </c>
      <c r="M5" s="12" t="s">
        <v>29</v>
      </c>
      <c r="N5" s="19" t="s">
        <v>42</v>
      </c>
      <c r="O5" s="12" t="s">
        <v>29</v>
      </c>
      <c r="P5" s="12">
        <v>47</v>
      </c>
      <c r="Q5" s="12" t="s">
        <v>34</v>
      </c>
      <c r="R5" s="16" t="s">
        <v>34</v>
      </c>
      <c r="S5" s="17">
        <v>30</v>
      </c>
      <c r="T5" s="12">
        <v>0</v>
      </c>
      <c r="U5" s="17">
        <f>S5*25%</f>
        <v>7.5</v>
      </c>
      <c r="V5" s="17">
        <v>0</v>
      </c>
      <c r="W5" s="12" t="s">
        <v>35</v>
      </c>
    </row>
    <row r="6" ht="60.75" spans="1:23">
      <c r="A6" s="12">
        <v>4</v>
      </c>
      <c r="B6" s="13" t="s">
        <v>43</v>
      </c>
      <c r="C6" s="12" t="s">
        <v>25</v>
      </c>
      <c r="D6" s="14" t="s">
        <v>44</v>
      </c>
      <c r="E6" s="12" t="s">
        <v>27</v>
      </c>
      <c r="F6" s="12" t="s">
        <v>28</v>
      </c>
      <c r="G6" s="12" t="s">
        <v>29</v>
      </c>
      <c r="H6" s="12" t="s">
        <v>30</v>
      </c>
      <c r="I6" s="12" t="s">
        <v>45</v>
      </c>
      <c r="J6" s="13" t="s">
        <v>32</v>
      </c>
      <c r="K6" s="15">
        <v>46023</v>
      </c>
      <c r="L6" s="15">
        <v>46387</v>
      </c>
      <c r="M6" s="12" t="s">
        <v>29</v>
      </c>
      <c r="N6" s="19" t="s">
        <v>46</v>
      </c>
      <c r="O6" s="12" t="s">
        <v>29</v>
      </c>
      <c r="P6" s="12">
        <v>52</v>
      </c>
      <c r="Q6" s="12" t="s">
        <v>34</v>
      </c>
      <c r="R6" s="16" t="s">
        <v>34</v>
      </c>
      <c r="S6" s="17">
        <v>52</v>
      </c>
      <c r="T6" s="12">
        <v>0</v>
      </c>
      <c r="U6" s="17">
        <f>S6*25%</f>
        <v>13</v>
      </c>
      <c r="V6" s="17">
        <v>0</v>
      </c>
      <c r="W6" s="12" t="s">
        <v>35</v>
      </c>
    </row>
    <row r="7" ht="81" spans="1:23">
      <c r="A7" s="12">
        <v>5</v>
      </c>
      <c r="B7" s="13" t="s">
        <v>47</v>
      </c>
      <c r="C7" s="12" t="s">
        <v>25</v>
      </c>
      <c r="D7" s="14" t="s">
        <v>48</v>
      </c>
      <c r="E7" s="12" t="s">
        <v>27</v>
      </c>
      <c r="F7" s="12" t="s">
        <v>28</v>
      </c>
      <c r="G7" s="12" t="s">
        <v>29</v>
      </c>
      <c r="H7" s="12" t="s">
        <v>30</v>
      </c>
      <c r="I7" s="12" t="s">
        <v>49</v>
      </c>
      <c r="J7" s="13" t="s">
        <v>32</v>
      </c>
      <c r="K7" s="15">
        <v>46023</v>
      </c>
      <c r="L7" s="15">
        <v>46387</v>
      </c>
      <c r="M7" s="12" t="s">
        <v>29</v>
      </c>
      <c r="N7" s="19" t="s">
        <v>50</v>
      </c>
      <c r="O7" s="12" t="s">
        <v>51</v>
      </c>
      <c r="P7" s="12">
        <v>5</v>
      </c>
      <c r="Q7" s="12" t="s">
        <v>34</v>
      </c>
      <c r="R7" s="16" t="s">
        <v>34</v>
      </c>
      <c r="S7" s="17">
        <v>1</v>
      </c>
      <c r="T7" s="12">
        <v>0</v>
      </c>
      <c r="U7" s="17">
        <f>S7*25%</f>
        <v>0.25</v>
      </c>
      <c r="V7" s="17">
        <v>0</v>
      </c>
      <c r="W7" s="12" t="s">
        <v>35</v>
      </c>
    </row>
    <row r="8" ht="81" spans="1:23">
      <c r="A8" s="12">
        <v>6</v>
      </c>
      <c r="B8" s="13" t="s">
        <v>52</v>
      </c>
      <c r="C8" s="12" t="s">
        <v>25</v>
      </c>
      <c r="D8" s="14" t="s">
        <v>53</v>
      </c>
      <c r="E8" s="12" t="s">
        <v>27</v>
      </c>
      <c r="F8" s="12" t="s">
        <v>28</v>
      </c>
      <c r="G8" s="12" t="s">
        <v>29</v>
      </c>
      <c r="H8" s="12" t="s">
        <v>30</v>
      </c>
      <c r="I8" s="12" t="s">
        <v>54</v>
      </c>
      <c r="J8" s="13" t="s">
        <v>32</v>
      </c>
      <c r="K8" s="15">
        <v>46023</v>
      </c>
      <c r="L8" s="15">
        <v>46387</v>
      </c>
      <c r="M8" s="12" t="s">
        <v>29</v>
      </c>
      <c r="N8" s="12" t="s">
        <v>55</v>
      </c>
      <c r="O8" s="12" t="s">
        <v>29</v>
      </c>
      <c r="P8" s="12" t="s">
        <v>34</v>
      </c>
      <c r="Q8" s="12"/>
      <c r="R8" s="16"/>
      <c r="S8" s="17">
        <v>40</v>
      </c>
      <c r="T8" s="12">
        <v>0</v>
      </c>
      <c r="U8" s="17">
        <v>10</v>
      </c>
      <c r="V8" s="17">
        <v>0</v>
      </c>
      <c r="W8" s="12" t="s">
        <v>35</v>
      </c>
    </row>
    <row r="9" ht="81" spans="1:23">
      <c r="A9" s="12">
        <v>7</v>
      </c>
      <c r="B9" s="13" t="s">
        <v>56</v>
      </c>
      <c r="C9" s="12" t="s">
        <v>25</v>
      </c>
      <c r="D9" s="14" t="s">
        <v>53</v>
      </c>
      <c r="E9" s="12" t="s">
        <v>27</v>
      </c>
      <c r="F9" s="12" t="s">
        <v>28</v>
      </c>
      <c r="G9" s="12" t="s">
        <v>29</v>
      </c>
      <c r="H9" s="12" t="s">
        <v>37</v>
      </c>
      <c r="I9" s="12" t="s">
        <v>57</v>
      </c>
      <c r="J9" s="13" t="s">
        <v>32</v>
      </c>
      <c r="K9" s="15">
        <v>46023</v>
      </c>
      <c r="L9" s="15">
        <v>46387</v>
      </c>
      <c r="M9" s="12" t="s">
        <v>29</v>
      </c>
      <c r="N9" s="12" t="s">
        <v>55</v>
      </c>
      <c r="O9" s="12" t="s">
        <v>29</v>
      </c>
      <c r="P9" s="12" t="s">
        <v>34</v>
      </c>
      <c r="Q9" s="12" t="s">
        <v>34</v>
      </c>
      <c r="R9" s="16" t="s">
        <v>34</v>
      </c>
      <c r="S9" s="17">
        <v>0</v>
      </c>
      <c r="T9" s="17">
        <v>1200</v>
      </c>
      <c r="U9" s="18">
        <v>0</v>
      </c>
      <c r="V9" s="17">
        <f>T9*25%</f>
        <v>300</v>
      </c>
      <c r="W9" s="16" t="s">
        <v>34</v>
      </c>
    </row>
    <row r="10" ht="118" customHeight="1" spans="1:23">
      <c r="A10" s="12">
        <v>8</v>
      </c>
      <c r="B10" s="13" t="s">
        <v>58</v>
      </c>
      <c r="C10" s="12" t="s">
        <v>25</v>
      </c>
      <c r="D10" s="14" t="s">
        <v>59</v>
      </c>
      <c r="E10" s="12" t="s">
        <v>27</v>
      </c>
      <c r="F10" s="12" t="s">
        <v>60</v>
      </c>
      <c r="G10" s="12" t="s">
        <v>29</v>
      </c>
      <c r="H10" s="12" t="s">
        <v>30</v>
      </c>
      <c r="I10" s="12" t="s">
        <v>61</v>
      </c>
      <c r="J10" s="13" t="s">
        <v>32</v>
      </c>
      <c r="K10" s="15">
        <v>46023</v>
      </c>
      <c r="L10" s="15">
        <v>46387</v>
      </c>
      <c r="M10" s="12" t="s">
        <v>51</v>
      </c>
      <c r="N10" s="12" t="s">
        <v>62</v>
      </c>
      <c r="O10" s="12" t="s">
        <v>51</v>
      </c>
      <c r="P10" s="12">
        <v>1</v>
      </c>
      <c r="Q10" s="20">
        <v>1</v>
      </c>
      <c r="R10" s="12" t="s">
        <v>63</v>
      </c>
      <c r="S10" s="17">
        <v>2</v>
      </c>
      <c r="T10" s="17">
        <v>0</v>
      </c>
      <c r="U10" s="18">
        <v>1</v>
      </c>
      <c r="V10" s="17">
        <v>0</v>
      </c>
      <c r="W10" s="16" t="s">
        <v>64</v>
      </c>
    </row>
    <row r="11" ht="100" customHeight="1" spans="1:23">
      <c r="A11" s="12">
        <v>9</v>
      </c>
      <c r="B11" s="19" t="s">
        <v>65</v>
      </c>
      <c r="C11" s="12" t="s">
        <v>25</v>
      </c>
      <c r="D11" s="14" t="s">
        <v>66</v>
      </c>
      <c r="E11" s="12" t="s">
        <v>27</v>
      </c>
      <c r="F11" s="12" t="s">
        <v>28</v>
      </c>
      <c r="G11" s="12" t="s">
        <v>29</v>
      </c>
      <c r="H11" s="12" t="s">
        <v>30</v>
      </c>
      <c r="I11" s="12" t="s">
        <v>67</v>
      </c>
      <c r="J11" s="13" t="s">
        <v>32</v>
      </c>
      <c r="K11" s="15">
        <v>46023</v>
      </c>
      <c r="L11" s="15">
        <v>46387</v>
      </c>
      <c r="M11" s="12" t="s">
        <v>51</v>
      </c>
      <c r="N11" s="12" t="s">
        <v>68</v>
      </c>
      <c r="O11" s="12" t="s">
        <v>51</v>
      </c>
      <c r="P11" s="16">
        <v>26</v>
      </c>
      <c r="Q11" s="20">
        <v>0.7</v>
      </c>
      <c r="R11" s="12" t="s">
        <v>63</v>
      </c>
      <c r="S11" s="17">
        <f>P11*Q11</f>
        <v>18.2</v>
      </c>
      <c r="T11" s="12">
        <v>0</v>
      </c>
      <c r="U11" s="17">
        <v>0</v>
      </c>
      <c r="V11" s="17">
        <v>0</v>
      </c>
      <c r="W11" s="12" t="s">
        <v>64</v>
      </c>
    </row>
    <row r="12" ht="91" customHeight="1" spans="1:23">
      <c r="A12" s="12">
        <v>10</v>
      </c>
      <c r="B12" s="13" t="s">
        <v>69</v>
      </c>
      <c r="C12" s="12" t="s">
        <v>25</v>
      </c>
      <c r="D12" s="14" t="s">
        <v>70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71</v>
      </c>
      <c r="J12" s="13" t="s">
        <v>32</v>
      </c>
      <c r="K12" s="15">
        <v>46023</v>
      </c>
      <c r="L12" s="15">
        <v>46387</v>
      </c>
      <c r="M12" s="12" t="s">
        <v>51</v>
      </c>
      <c r="N12" s="19" t="s">
        <v>72</v>
      </c>
      <c r="O12" s="12" t="s">
        <v>51</v>
      </c>
      <c r="P12" s="16">
        <v>187</v>
      </c>
      <c r="Q12" s="21">
        <v>0.7</v>
      </c>
      <c r="R12" s="12" t="s">
        <v>63</v>
      </c>
      <c r="S12" s="17">
        <f>P12*Q12</f>
        <v>130.9</v>
      </c>
      <c r="T12" s="12">
        <v>0</v>
      </c>
      <c r="U12" s="17">
        <f>S12*25%</f>
        <v>32.725</v>
      </c>
      <c r="V12" s="17">
        <v>0</v>
      </c>
      <c r="W12" s="12" t="s">
        <v>35</v>
      </c>
    </row>
    <row r="13" ht="101.25" spans="1:23">
      <c r="A13" s="12">
        <v>11</v>
      </c>
      <c r="B13" s="13" t="s">
        <v>73</v>
      </c>
      <c r="C13" s="12" t="s">
        <v>25</v>
      </c>
      <c r="D13" s="14" t="s">
        <v>74</v>
      </c>
      <c r="E13" s="12" t="s">
        <v>27</v>
      </c>
      <c r="F13" s="12" t="s">
        <v>28</v>
      </c>
      <c r="G13" s="12" t="s">
        <v>29</v>
      </c>
      <c r="H13" s="12" t="s">
        <v>30</v>
      </c>
      <c r="I13" s="12" t="s">
        <v>75</v>
      </c>
      <c r="J13" s="13" t="s">
        <v>32</v>
      </c>
      <c r="K13" s="15">
        <v>46023</v>
      </c>
      <c r="L13" s="15">
        <v>46387</v>
      </c>
      <c r="M13" s="12" t="s">
        <v>51</v>
      </c>
      <c r="N13" s="19" t="s">
        <v>76</v>
      </c>
      <c r="O13" s="12" t="s">
        <v>29</v>
      </c>
      <c r="P13" s="16">
        <v>350</v>
      </c>
      <c r="Q13" s="21">
        <v>0.7</v>
      </c>
      <c r="R13" s="12" t="s">
        <v>63</v>
      </c>
      <c r="S13" s="17">
        <f>P13*Q13</f>
        <v>245</v>
      </c>
      <c r="T13" s="12">
        <v>0</v>
      </c>
      <c r="U13" s="17">
        <f>S13*25%</f>
        <v>61.25</v>
      </c>
      <c r="V13" s="17">
        <v>0</v>
      </c>
      <c r="W13" s="12" t="s">
        <v>35</v>
      </c>
    </row>
    <row r="14" ht="60.75" spans="1:23">
      <c r="A14" s="12">
        <v>12</v>
      </c>
      <c r="B14" s="13" t="s">
        <v>77</v>
      </c>
      <c r="C14" s="12" t="s">
        <v>25</v>
      </c>
      <c r="D14" s="14" t="s">
        <v>78</v>
      </c>
      <c r="E14" s="12" t="s">
        <v>27</v>
      </c>
      <c r="F14" s="12" t="s">
        <v>28</v>
      </c>
      <c r="G14" s="12" t="s">
        <v>29</v>
      </c>
      <c r="H14" s="12" t="s">
        <v>30</v>
      </c>
      <c r="I14" s="12" t="s">
        <v>79</v>
      </c>
      <c r="J14" s="13" t="s">
        <v>32</v>
      </c>
      <c r="K14" s="15">
        <v>46023</v>
      </c>
      <c r="L14" s="15">
        <v>46387</v>
      </c>
      <c r="M14" s="12" t="s">
        <v>29</v>
      </c>
      <c r="N14" s="19" t="s">
        <v>80</v>
      </c>
      <c r="O14" s="12" t="s">
        <v>29</v>
      </c>
      <c r="P14" s="12">
        <v>7</v>
      </c>
      <c r="Q14" s="16" t="s">
        <v>34</v>
      </c>
      <c r="R14" s="16" t="s">
        <v>34</v>
      </c>
      <c r="S14" s="17">
        <v>15</v>
      </c>
      <c r="T14" s="12">
        <v>0</v>
      </c>
      <c r="U14" s="17">
        <f>S14*25%</f>
        <v>3.75</v>
      </c>
      <c r="V14" s="17">
        <v>0</v>
      </c>
      <c r="W14" s="12" t="s">
        <v>35</v>
      </c>
    </row>
    <row r="15" ht="81" spans="1:23">
      <c r="A15" s="12">
        <v>13</v>
      </c>
      <c r="B15" s="13" t="s">
        <v>81</v>
      </c>
      <c r="C15" s="12" t="s">
        <v>25</v>
      </c>
      <c r="D15" s="14" t="s">
        <v>82</v>
      </c>
      <c r="E15" s="12" t="s">
        <v>27</v>
      </c>
      <c r="F15" s="12" t="s">
        <v>60</v>
      </c>
      <c r="G15" s="12" t="s">
        <v>29</v>
      </c>
      <c r="H15" s="12" t="s">
        <v>30</v>
      </c>
      <c r="I15" s="12" t="s">
        <v>83</v>
      </c>
      <c r="J15" s="13" t="s">
        <v>32</v>
      </c>
      <c r="K15" s="15">
        <v>46023</v>
      </c>
      <c r="L15" s="15">
        <v>46387</v>
      </c>
      <c r="M15" s="12" t="s">
        <v>51</v>
      </c>
      <c r="N15" s="19" t="s">
        <v>72</v>
      </c>
      <c r="O15" s="12" t="s">
        <v>51</v>
      </c>
      <c r="P15" s="16">
        <v>187</v>
      </c>
      <c r="Q15" s="21">
        <v>0.05</v>
      </c>
      <c r="R15" s="12" t="s">
        <v>63</v>
      </c>
      <c r="S15" s="17">
        <f>P15*Q15</f>
        <v>9.35</v>
      </c>
      <c r="T15" s="12">
        <v>0</v>
      </c>
      <c r="U15" s="17">
        <v>3</v>
      </c>
      <c r="V15" s="17">
        <v>0</v>
      </c>
      <c r="W15" s="12" t="s">
        <v>35</v>
      </c>
    </row>
    <row r="17" spans="1:23">
      <c r="A17" s="22" t="s">
        <v>84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3"/>
      <c r="V17" s="23"/>
      <c r="W17" s="22"/>
    </row>
  </sheetData>
  <sheetProtection formatCells="0" insertHyperlinks="0" autoFilter="0"/>
  <mergeCells count="2">
    <mergeCell ref="A1:W1"/>
    <mergeCell ref="A17:W17"/>
  </mergeCells>
  <printOptions horizontalCentered="1"/>
  <pageMargins left="0.357638888888889" right="0.357638888888889" top="0.60625" bottom="0.60625" header="0.5" footer="0.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安然</cp:lastModifiedBy>
  <dcterms:created xsi:type="dcterms:W3CDTF">2025-01-31T15:08:00Z</dcterms:created>
  <cp:lastPrinted>2025-03-10T03:37:00Z</cp:lastPrinted>
  <dcterms:modified xsi:type="dcterms:W3CDTF">2026-06-25T08:32:59Z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F320F72553D04B1989443907A31B0498_13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